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32" yWindow="0" windowWidth="15180" windowHeight="8832"/>
  </bookViews>
  <sheets>
    <sheet name="PAGE 1" sheetId="1" r:id="rId1"/>
    <sheet name="PAGE 2" sheetId="6" r:id="rId2"/>
    <sheet name="PAGE 3" sheetId="4" r:id="rId3"/>
    <sheet name="PAGE 4" sheetId="5" r:id="rId4"/>
  </sheets>
  <calcPr calcId="145621"/>
</workbook>
</file>

<file path=xl/calcChain.xml><?xml version="1.0" encoding="utf-8"?>
<calcChain xmlns="http://schemas.openxmlformats.org/spreadsheetml/2006/main">
  <c r="F36" i="1" l="1"/>
  <c r="D12" i="6"/>
  <c r="A8" i="6"/>
  <c r="A7" i="6"/>
  <c r="A6" i="6"/>
  <c r="A5" i="6"/>
  <c r="A1" i="6"/>
  <c r="A1" i="5"/>
  <c r="A1" i="4"/>
  <c r="A5" i="4"/>
  <c r="A6" i="4"/>
  <c r="A7" i="4"/>
  <c r="A8" i="4"/>
  <c r="D12" i="4"/>
  <c r="A5" i="5"/>
  <c r="A6" i="5"/>
  <c r="A7" i="5"/>
  <c r="A8" i="5"/>
  <c r="D12" i="5"/>
</calcChain>
</file>

<file path=xl/sharedStrings.xml><?xml version="1.0" encoding="utf-8"?>
<sst xmlns="http://schemas.openxmlformats.org/spreadsheetml/2006/main" count="409" uniqueCount="273">
  <si>
    <t>Number</t>
  </si>
  <si>
    <t>Item</t>
  </si>
  <si>
    <t>Items</t>
  </si>
  <si>
    <t>Unit</t>
  </si>
  <si>
    <t xml:space="preserve">  Quantities</t>
  </si>
  <si>
    <t>Approximate</t>
  </si>
  <si>
    <t>Figures</t>
  </si>
  <si>
    <t>Writing</t>
  </si>
  <si>
    <t>(Figures)</t>
  </si>
  <si>
    <t>Amount</t>
  </si>
  <si>
    <t>Unit Prices Bid</t>
  </si>
  <si>
    <t>SCHEDULE OF PRICES</t>
  </si>
  <si>
    <t>FOR THE CONSTRUCTION OF</t>
  </si>
  <si>
    <t xml:space="preserve">  DATE OF  </t>
  </si>
  <si>
    <t xml:space="preserve">  BID OPENING</t>
  </si>
  <si>
    <t>TIME:</t>
  </si>
  <si>
    <t xml:space="preserve">    Note: ---</t>
  </si>
  <si>
    <t>The bidder shall fill in, under the column "Unit Prices Bid," the unit prices, written in words and in numbers, for which he proposes to perform the</t>
  </si>
  <si>
    <t>various items of work called for, and under the column headed "Amount," the amount of each of the items at the unit price bid.  After the proposal</t>
  </si>
  <si>
    <t>is opened and read, the quantities will be extended and totaled in accordance with the written bid prices and the bid will be verified or corrected.</t>
  </si>
  <si>
    <t xml:space="preserve">                                  Kindly insert here the total amount of your Bid $ _ _ _ _ _ _ _ _ _ _ _ _</t>
  </si>
  <si>
    <t xml:space="preserve">                                  It is understood that the unit prices shall govern in case of discrepancy</t>
  </si>
  <si>
    <t xml:space="preserve">                                  between the unit-prices and this amount.</t>
  </si>
  <si>
    <t xml:space="preserve">                                  This bid includes addenda no.: _N_O_N_E_</t>
  </si>
  <si>
    <t>CONTRACT TIME AND LIQUIDATED DAMAGES</t>
  </si>
  <si>
    <t>A.</t>
  </si>
  <si>
    <t>proposal will be considered unless accompanied by a proposal</t>
  </si>
  <si>
    <t>guaranty in the form of a bond furnished by a surety company,</t>
  </si>
  <si>
    <t>Town, an annual bid bond in the proper amount.</t>
  </si>
  <si>
    <t>The surety must be a corporate surety licensed to sign surety bonds</t>
  </si>
  <si>
    <t>in the State of Connecticut.</t>
  </si>
  <si>
    <t>B.</t>
  </si>
  <si>
    <t>C.</t>
  </si>
  <si>
    <t>Contractors must make sure that at the time of bidding, their Firms have an</t>
  </si>
  <si>
    <t>D.</t>
  </si>
  <si>
    <t>E.</t>
  </si>
  <si>
    <t>The low bidder is required to submit to the Town, both a Certificate of</t>
  </si>
  <si>
    <t>F.</t>
  </si>
  <si>
    <r>
      <t>Statement of Bidder's Qualifications</t>
    </r>
    <r>
      <rPr>
        <sz val="9"/>
        <rFont val="Arial"/>
        <family val="2"/>
      </rPr>
      <t>:    Each bidder is required to submit</t>
    </r>
  </si>
  <si>
    <r>
      <t>the amount of the bid</t>
    </r>
    <r>
      <rPr>
        <sz val="9"/>
        <rFont val="Arial"/>
        <family val="2"/>
      </rPr>
      <t>, or unless the bidder has on file in the</t>
    </r>
  </si>
  <si>
    <r>
      <t>Proposal Guaranty (Bid Bond)</t>
    </r>
    <r>
      <rPr>
        <sz val="9"/>
        <rFont val="Arial"/>
        <family val="2"/>
      </rPr>
      <t>:   Except when otherwise specified, no</t>
    </r>
  </si>
  <si>
    <t>G.</t>
  </si>
  <si>
    <t>Contracts will not be awarded until the above requirements have been</t>
  </si>
  <si>
    <t>submitted and approved.</t>
  </si>
  <si>
    <t>Please be aware that the Town, prior to the awarding of the Contract,</t>
  </si>
  <si>
    <t>may require further financial and other information from any applicant</t>
  </si>
  <si>
    <t>who becomes the low bidder for that Contract.</t>
  </si>
  <si>
    <t>H.</t>
  </si>
  <si>
    <r>
      <t xml:space="preserve">             Note:    </t>
    </r>
    <r>
      <rPr>
        <b/>
        <u/>
        <sz val="9"/>
        <rFont val="Arial"/>
        <family val="2"/>
      </rPr>
      <t>PRIME CONTRACTOR'S REQUIREMENTS</t>
    </r>
    <r>
      <rPr>
        <b/>
        <sz val="9"/>
        <rFont val="Arial"/>
        <family val="2"/>
      </rPr>
      <t>:</t>
    </r>
  </si>
  <si>
    <t>approved Affirmative Action Plan with the State of Connecticut, Department</t>
  </si>
  <si>
    <t>he may request an exception of the above percentage, by completing</t>
  </si>
  <si>
    <t>Faith Efforts", as contained in the General Provisions.</t>
  </si>
  <si>
    <t>and submitting to the Town, the "Application for Review of Pre-award Good</t>
  </si>
  <si>
    <t>on or before the signing of the Contract.</t>
  </si>
  <si>
    <t xml:space="preserve">Insurance (including Builder's Risk) and a Workers' Compensation Certificate </t>
  </si>
  <si>
    <r>
      <t xml:space="preserve">satisfactory to the Engineer, in an amount equal to </t>
    </r>
    <r>
      <rPr>
        <u/>
        <sz val="9"/>
        <rFont val="Arial"/>
        <family val="2"/>
      </rPr>
      <t>at least 30% of</t>
    </r>
  </si>
  <si>
    <t>If the Contractor is unable to fulfill the DBE's percentage requirement,</t>
  </si>
  <si>
    <t>to, performed by, and paid to DBE.</t>
  </si>
  <si>
    <t>of Transportation.</t>
  </si>
  <si>
    <t>to the Town a recent sworn statement of the bidder's qualifications</t>
  </si>
  <si>
    <t>the form furnished by the Town for this purpose.</t>
  </si>
  <si>
    <t>STATE PROJECT NO.  0053-05608, FA #6053(009)</t>
  </si>
  <si>
    <t>TOWN OF GLASTONBURY</t>
  </si>
  <si>
    <t>EASTERN BOULEVARD OVER SALMON BROOK</t>
  </si>
  <si>
    <t>IN THE TOWN OF GLASTONBURY</t>
  </si>
  <si>
    <t>REPLACEMENT OF BRIDGE NO. 05608</t>
  </si>
  <si>
    <t>Clearing and Grubbing</t>
  </si>
  <si>
    <t>L.S.</t>
  </si>
  <si>
    <t>0202000</t>
  </si>
  <si>
    <t>Earth Excavation</t>
  </si>
  <si>
    <t>c.y.</t>
  </si>
  <si>
    <t>Excavation and Reuse of Existing Channel Bottom Material</t>
  </si>
  <si>
    <t>Test Pit Excavation</t>
  </si>
  <si>
    <t>0202529</t>
  </si>
  <si>
    <t>Cut Bituminous Concrete Pavement</t>
  </si>
  <si>
    <t>l.f.</t>
  </si>
  <si>
    <t>0203000</t>
  </si>
  <si>
    <t>Structure Excavation - Earth (Complete)</t>
  </si>
  <si>
    <t>Handling Water</t>
  </si>
  <si>
    <t>0205003</t>
  </si>
  <si>
    <t>Trench Excavation 0'-10' Deep</t>
  </si>
  <si>
    <t>0205005</t>
  </si>
  <si>
    <t>Trench Excavation 0'-15' Deep</t>
  </si>
  <si>
    <t>0209001</t>
  </si>
  <si>
    <t>Formation of Subgrade</t>
  </si>
  <si>
    <t>s.y.</t>
  </si>
  <si>
    <t>0210100</t>
  </si>
  <si>
    <t>Anti-Tracking Pad</t>
  </si>
  <si>
    <t>0213100</t>
  </si>
  <si>
    <t>Granular Fill</t>
  </si>
  <si>
    <t>0216000</t>
  </si>
  <si>
    <t>Pervious Structure Backfill</t>
  </si>
  <si>
    <t>0219001</t>
  </si>
  <si>
    <t>Sedimentation Control System</t>
  </si>
  <si>
    <t>Processed Aggregate</t>
  </si>
  <si>
    <t>0406010-1</t>
  </si>
  <si>
    <t>Bituminous Concrete - Class 1</t>
  </si>
  <si>
    <t>ton</t>
  </si>
  <si>
    <t>0406010-2</t>
  </si>
  <si>
    <t>Bituminous Concrete - Class 2</t>
  </si>
  <si>
    <t>0406010-4</t>
  </si>
  <si>
    <t>Bituminous Concrete - Class 4</t>
  </si>
  <si>
    <t>0406236</t>
  </si>
  <si>
    <t>Material for Tack Coat</t>
  </si>
  <si>
    <t>gal</t>
  </si>
  <si>
    <t>Fine Milling of Bituminous Concrete (0" to 4")</t>
  </si>
  <si>
    <t>Sawing and Sealing Joints in Bituminous Concrete Overlay</t>
  </si>
  <si>
    <t>0507001</t>
  </si>
  <si>
    <t>Type "C" Catch Basin</t>
  </si>
  <si>
    <t>ea.</t>
  </si>
  <si>
    <t>0507091</t>
  </si>
  <si>
    <t>Special Round Type "C" Catch Basin over 10' Deep</t>
  </si>
  <si>
    <t>0507781</t>
  </si>
  <si>
    <t>Reset Manhole</t>
  </si>
  <si>
    <t>0514203</t>
  </si>
  <si>
    <t>Prestressed Deck Units (3'-0" x 1'-6")</t>
  </si>
  <si>
    <t>0514223</t>
  </si>
  <si>
    <t>Prestressed Deck Units (4'-0" x 1'-6")</t>
  </si>
  <si>
    <t>Asphaltic Plug Expansion Joint System</t>
  </si>
  <si>
    <t>c.f.</t>
  </si>
  <si>
    <t>Steel Laminated Elastomeric Bearings</t>
  </si>
  <si>
    <t>c.i.</t>
  </si>
  <si>
    <t>Simulated Stone Masonry</t>
  </si>
  <si>
    <t>0601201</t>
  </si>
  <si>
    <t>Class "F" Concrete</t>
  </si>
  <si>
    <t>Precast Structure Elements</t>
  </si>
  <si>
    <t>Concrete Encasement</t>
  </si>
  <si>
    <t>0601504</t>
  </si>
  <si>
    <t>1" Preformed Expansion Joint Filler for Bridges</t>
  </si>
  <si>
    <t>s.f.</t>
  </si>
  <si>
    <t>0602000</t>
  </si>
  <si>
    <t>Deformed Steel Bars</t>
  </si>
  <si>
    <t>lb.</t>
  </si>
  <si>
    <t>0602006</t>
  </si>
  <si>
    <t>Deformed Steel Bars - Epoxy Coated</t>
  </si>
  <si>
    <t>Structural Steel Supports for Utilities on Bridge</t>
  </si>
  <si>
    <t>Cwt.</t>
  </si>
  <si>
    <t>0651001</t>
  </si>
  <si>
    <t>Bedding Material</t>
  </si>
  <si>
    <t>0651012</t>
  </si>
  <si>
    <t>15" R.C. Pipe</t>
  </si>
  <si>
    <t>0651017</t>
  </si>
  <si>
    <t>30" R.C. Pipe</t>
  </si>
  <si>
    <t>0701190</t>
  </si>
  <si>
    <t>Obstructions</t>
  </si>
  <si>
    <t>hr.</t>
  </si>
  <si>
    <t>Furnishing Drilled Shaft Drilling Equipment</t>
  </si>
  <si>
    <t>Drilled Shaft Rock Excavation (2.5 Ft.)</t>
  </si>
  <si>
    <t>0702090</t>
  </si>
  <si>
    <t>Drilled Shaft (3.0 Ft.)</t>
  </si>
  <si>
    <t>0702091</t>
  </si>
  <si>
    <t>Drilled Shaft Earth Excavation (3.0 Ft.)</t>
  </si>
  <si>
    <t>0703011</t>
  </si>
  <si>
    <t>Intermediate Riprap</t>
  </si>
  <si>
    <t>Membrane Waterproofing (Cold Liquid Elastomeric)</t>
  </si>
  <si>
    <t>0708001</t>
  </si>
  <si>
    <t>Dampproofing</t>
  </si>
  <si>
    <t>0755009</t>
  </si>
  <si>
    <t>Geotextile</t>
  </si>
  <si>
    <t>0813012</t>
  </si>
  <si>
    <t>5" x 18" Granite Stone Curbing</t>
  </si>
  <si>
    <t>0813013</t>
  </si>
  <si>
    <t>5" x 18" Granite Curved Stone Curbing</t>
  </si>
  <si>
    <t>0815001</t>
  </si>
  <si>
    <t>Bituminous Concrete Lip Curbing</t>
  </si>
  <si>
    <t>0815091</t>
  </si>
  <si>
    <t>Removal of Bituminous Concrete Lip Curbing</t>
  </si>
  <si>
    <t>5" x 8" Granite Stone Curbing for Bridges</t>
  </si>
  <si>
    <t>0822001</t>
  </si>
  <si>
    <t>Temporary Precast Concrete Barrier Curb</t>
  </si>
  <si>
    <t>Metal Bridge Rail</t>
  </si>
  <si>
    <t>0910023</t>
  </si>
  <si>
    <t>R-B Terminal Section</t>
  </si>
  <si>
    <t>0910170</t>
  </si>
  <si>
    <t>Metal Beam Rail (Type R-B 350)</t>
  </si>
  <si>
    <t>0910173</t>
  </si>
  <si>
    <t>R-B 350 Bridge Attachment - Vertical Shaped Parapet</t>
  </si>
  <si>
    <t>0911924</t>
  </si>
  <si>
    <t>R-B End Anchorage-Type II</t>
  </si>
  <si>
    <t>0912503</t>
  </si>
  <si>
    <t>Remove Metal Beam Rail</t>
  </si>
  <si>
    <t>Concrete Sidewalk - 8" Thick</t>
  </si>
  <si>
    <t>Concrete Sidewalk</t>
  </si>
  <si>
    <t>Bituminous Concrete Driveway</t>
  </si>
  <si>
    <t>Furnishing and Placing Topsoil</t>
  </si>
  <si>
    <t>0949876</t>
  </si>
  <si>
    <t>Cornus Amomum, Silky Dogwood, 24" 36" Ht.</t>
  </si>
  <si>
    <t>Turf Establishment</t>
  </si>
  <si>
    <t>Construction Field Office, Small</t>
  </si>
  <si>
    <t>mo.</t>
  </si>
  <si>
    <t>Trafficperson (Municipal Police Officer)</t>
  </si>
  <si>
    <t>EST.</t>
  </si>
  <si>
    <t>Trafficperson (Uniformed Flagger)</t>
  </si>
  <si>
    <t>hr</t>
  </si>
  <si>
    <t>Maintenance and Protection of Traffic</t>
  </si>
  <si>
    <t>0975004</t>
  </si>
  <si>
    <t>Mobilization and Project Closeout</t>
  </si>
  <si>
    <t>0976002</t>
  </si>
  <si>
    <t>Barricade Warning Lights - High Intensity</t>
  </si>
  <si>
    <t>day</t>
  </si>
  <si>
    <t>0978002</t>
  </si>
  <si>
    <t>Traffic Drum</t>
  </si>
  <si>
    <t>0979003</t>
  </si>
  <si>
    <t>Construction Barricade Type III</t>
  </si>
  <si>
    <t>Construction Staking</t>
  </si>
  <si>
    <t>0981100</t>
  </si>
  <si>
    <t>42" Traffic Cone</t>
  </si>
  <si>
    <t>Remote Control Changeable Message Sign</t>
  </si>
  <si>
    <t>1205209</t>
  </si>
  <si>
    <t>Type DE-9 Delineator</t>
  </si>
  <si>
    <t>Removal and Relocation of Existing Signs</t>
  </si>
  <si>
    <t>1208932</t>
  </si>
  <si>
    <t>Sign Face - Sheet Aluminum (Type IV Retroreflective Sheeting)</t>
  </si>
  <si>
    <t>1210101</t>
  </si>
  <si>
    <t>4" White Epoxy Resin Pavement Markings</t>
  </si>
  <si>
    <t>1210102</t>
  </si>
  <si>
    <t>4" Yellow Epoxy Resin Pavement Markings</t>
  </si>
  <si>
    <t>1210105</t>
  </si>
  <si>
    <t>Epoxy Resin Pavement Markings, Symbols and Legends</t>
  </si>
  <si>
    <t>1220027</t>
  </si>
  <si>
    <t>Construction Signs</t>
  </si>
  <si>
    <t>12" Ductile Iron Pipe (Water Main)</t>
  </si>
  <si>
    <t>Concrete Encased Ductile Iron Sewer Pipe</t>
  </si>
  <si>
    <t>Temporary Sanitary Sewer Bypass</t>
  </si>
  <si>
    <t>Temporary Support of Utilities</t>
  </si>
  <si>
    <t>0922501A</t>
  </si>
  <si>
    <t>0944000A</t>
  </si>
  <si>
    <t>0950005A</t>
  </si>
  <si>
    <t>0969060A</t>
  </si>
  <si>
    <t>0970006A</t>
  </si>
  <si>
    <t>0970007A</t>
  </si>
  <si>
    <t>0971001A</t>
  </si>
  <si>
    <t>1131002A</t>
  </si>
  <si>
    <t>1206023A</t>
  </si>
  <si>
    <t>1301084A</t>
  </si>
  <si>
    <t>1401256A</t>
  </si>
  <si>
    <t>1504010A</t>
  </si>
  <si>
    <t>1408455A</t>
  </si>
  <si>
    <t>0201002A</t>
  </si>
  <si>
    <t>0202216A</t>
  </si>
  <si>
    <t>0202451A</t>
  </si>
  <si>
    <t>0204151A</t>
  </si>
  <si>
    <t>0406275A</t>
  </si>
  <si>
    <t>0503890A</t>
  </si>
  <si>
    <t>0520036A</t>
  </si>
  <si>
    <t>0521021A</t>
  </si>
  <si>
    <t>0601091A</t>
  </si>
  <si>
    <t>0601276A</t>
  </si>
  <si>
    <t>0601363A</t>
  </si>
  <si>
    <t>0603592A</t>
  </si>
  <si>
    <t>0707009A</t>
  </si>
  <si>
    <t>0817015A</t>
  </si>
  <si>
    <t>0904990A</t>
  </si>
  <si>
    <t>0921002A</t>
  </si>
  <si>
    <t>0921003A</t>
  </si>
  <si>
    <r>
      <t xml:space="preserve">Not less than </t>
    </r>
    <r>
      <rPr>
        <u/>
        <sz val="9"/>
        <rFont val="Arial"/>
        <family val="2"/>
      </rPr>
      <t xml:space="preserve">12% </t>
    </r>
    <r>
      <rPr>
        <sz val="9"/>
        <rFont val="Arial"/>
        <family val="2"/>
      </rPr>
      <t xml:space="preserve"> of the total Contract value shall be subcontracted</t>
    </r>
  </si>
  <si>
    <t>Seventeen Thousand Dollars and no cents</t>
  </si>
  <si>
    <t>I.</t>
  </si>
  <si>
    <t xml:space="preserve">after the bid opening, shall submit the Pre-award DBE Commitment Approval </t>
  </si>
  <si>
    <t xml:space="preserve">opening. This is a requirement of Title 49, Code of Federal Regulations (CFR) </t>
  </si>
  <si>
    <t>Part 26, Participation of DBE's. Failure to comply with this requirement may be</t>
  </si>
  <si>
    <t>cause for rejection of the bid.</t>
  </si>
  <si>
    <t>The apparent low bidder, as determined by the Town of Glastonbury immediately</t>
  </si>
  <si>
    <t xml:space="preserve">request form(s) to the Town of Glastonbury no later than five days after the bid </t>
  </si>
  <si>
    <t>Gravel Subbase</t>
  </si>
  <si>
    <t>0212001A</t>
  </si>
  <si>
    <t>0305000</t>
  </si>
  <si>
    <t>Removal of Existing Bridge</t>
  </si>
  <si>
    <t>0980001</t>
  </si>
  <si>
    <t>0406311A</t>
  </si>
  <si>
    <t xml:space="preserve">          March 1, 2017</t>
  </si>
  <si>
    <t xml:space="preserve">   11:00 A.M.</t>
  </si>
  <si>
    <r>
      <t xml:space="preserve">  NO BIDS WILL BE ACCEPTED </t>
    </r>
    <r>
      <rPr>
        <b/>
        <u/>
        <sz val="9"/>
        <rFont val="Arial"/>
        <family val="2"/>
      </rPr>
      <t xml:space="preserve"> "NO EXCEPTIONS"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</si>
</sst>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6"/>
      <name val="Times New Roman"/>
      <family val="1"/>
    </font>
    <font>
      <sz val="12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Continuous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/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7" fontId="2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7" fontId="2" fillId="0" borderId="13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left"/>
    </xf>
    <xf numFmtId="0" fontId="9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13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3" xfId="0" quotePrefix="1" applyFont="1" applyBorder="1" applyAlignment="1" applyProtection="1">
      <alignment horizontal="left"/>
      <protection locked="0"/>
    </xf>
    <xf numFmtId="0" fontId="9" fillId="0" borderId="13" xfId="0" applyFont="1" applyBorder="1"/>
    <xf numFmtId="0" fontId="9" fillId="0" borderId="13" xfId="0" applyFont="1" applyBorder="1" applyAlignment="1" applyProtection="1">
      <alignment horizontal="right"/>
    </xf>
    <xf numFmtId="0" fontId="2" fillId="0" borderId="16" xfId="0" applyFont="1" applyBorder="1"/>
    <xf numFmtId="0" fontId="9" fillId="0" borderId="10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</xf>
    <xf numFmtId="0" fontId="9" fillId="0" borderId="12" xfId="0" applyFont="1" applyBorder="1"/>
    <xf numFmtId="0" fontId="9" fillId="0" borderId="12" xfId="0" applyFont="1" applyBorder="1" applyAlignment="1" applyProtection="1">
      <alignment horizontal="left"/>
    </xf>
    <xf numFmtId="0" fontId="9" fillId="0" borderId="12" xfId="0" applyFont="1" applyBorder="1" applyProtection="1">
      <protection locked="0"/>
    </xf>
    <xf numFmtId="0" fontId="2" fillId="0" borderId="15" xfId="0" applyFont="1" applyBorder="1" applyAlignment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1" xfId="0" applyFont="1" applyBorder="1"/>
    <xf numFmtId="0" fontId="9" fillId="0" borderId="13" xfId="0" quotePrefix="1" applyFont="1" applyBorder="1" applyAlignment="1" applyProtection="1">
      <alignment horizontal="left"/>
    </xf>
    <xf numFmtId="0" fontId="9" fillId="0" borderId="13" xfId="0" quotePrefix="1" applyFont="1" applyBorder="1" applyProtection="1">
      <protection locked="0"/>
    </xf>
    <xf numFmtId="0" fontId="9" fillId="0" borderId="10" xfId="0" applyFont="1" applyBorder="1" applyAlignment="1" applyProtection="1">
      <alignment horizontal="left"/>
    </xf>
    <xf numFmtId="0" fontId="9" fillId="0" borderId="11" xfId="0" quotePrefix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/>
    <xf numFmtId="0" fontId="9" fillId="0" borderId="13" xfId="0" applyFont="1" applyBorder="1" applyProtection="1"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1" xfId="0" quotePrefix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</xf>
    <xf numFmtId="0" fontId="2" fillId="0" borderId="0" xfId="0" applyFont="1" applyAlignment="1">
      <alignment horizontal="right"/>
    </xf>
    <xf numFmtId="8" fontId="2" fillId="0" borderId="13" xfId="0" applyNumberFormat="1" applyFont="1" applyBorder="1" applyAlignment="1">
      <alignment horizontal="center"/>
    </xf>
    <xf numFmtId="8" fontId="2" fillId="0" borderId="12" xfId="0" applyNumberFormat="1" applyFont="1" applyBorder="1" applyAlignment="1">
      <alignment horizont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695149</xdr:colOff>
      <xdr:row>15</xdr:row>
      <xdr:rowOff>156777</xdr:rowOff>
    </xdr:from>
    <xdr:to>
      <xdr:col>7</xdr:col>
      <xdr:colOff>1048935</xdr:colOff>
      <xdr:row>42</xdr:row>
      <xdr:rowOff>37273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602" t="7952" r="11144" b="46720"/>
        <a:stretch>
          <a:fillRect/>
        </a:stretch>
      </xdr:blipFill>
      <xdr:spPr bwMode="auto">
        <a:xfrm>
          <a:off x="811106" y="2956299"/>
          <a:ext cx="6085351" cy="4576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abSelected="1" workbookViewId="0"/>
  </sheetViews>
  <sheetFormatPr defaultRowHeight="13.2" x14ac:dyDescent="0.25"/>
  <cols>
    <col min="1" max="1" width="1.6640625" customWidth="1"/>
    <col min="2" max="2" width="10.44140625" customWidth="1"/>
    <col min="3" max="3" width="0.6640625" customWidth="1"/>
    <col min="4" max="4" width="45.33203125" customWidth="1"/>
    <col min="5" max="5" width="6.6640625" customWidth="1"/>
    <col min="6" max="6" width="10.109375" customWidth="1"/>
    <col min="7" max="7" width="12.5546875" customWidth="1"/>
    <col min="8" max="8" width="33.6640625" customWidth="1"/>
    <col min="9" max="9" width="13.6640625" customWidth="1"/>
  </cols>
  <sheetData>
    <row r="1" spans="1:17" ht="18" customHeight="1" x14ac:dyDescent="0.4">
      <c r="A1" s="22" t="s">
        <v>62</v>
      </c>
      <c r="B1" s="23"/>
      <c r="C1" s="16"/>
      <c r="D1" s="16"/>
      <c r="E1" s="16"/>
      <c r="F1" s="16"/>
      <c r="G1" s="16"/>
      <c r="H1" s="16"/>
      <c r="I1" s="16"/>
    </row>
    <row r="2" spans="1:17" ht="21" x14ac:dyDescent="0.4">
      <c r="A2" s="22" t="s">
        <v>11</v>
      </c>
      <c r="B2" s="23"/>
      <c r="C2" s="16"/>
      <c r="D2" s="16"/>
      <c r="E2" s="16"/>
      <c r="F2" s="16"/>
      <c r="G2" s="16"/>
      <c r="H2" s="16"/>
      <c r="I2" s="16"/>
    </row>
    <row r="3" spans="1:17" ht="21" x14ac:dyDescent="0.4">
      <c r="A3" s="22" t="s">
        <v>12</v>
      </c>
      <c r="B3" s="23"/>
      <c r="C3" s="16"/>
      <c r="D3" s="16"/>
      <c r="E3" s="16"/>
      <c r="F3" s="16"/>
      <c r="G3" s="16"/>
      <c r="H3" s="16"/>
      <c r="I3" s="16"/>
    </row>
    <row r="4" spans="1:17" ht="8.1" customHeight="1" x14ac:dyDescent="0.25">
      <c r="A4" s="15"/>
      <c r="B4" s="14"/>
      <c r="C4" s="14"/>
      <c r="D4" s="14"/>
      <c r="E4" s="14"/>
      <c r="F4" s="14"/>
      <c r="G4" s="14"/>
      <c r="H4" s="14"/>
      <c r="I4" s="14"/>
    </row>
    <row r="5" spans="1:17" ht="13.8" x14ac:dyDescent="0.25">
      <c r="A5" s="24" t="s">
        <v>61</v>
      </c>
      <c r="B5" s="14"/>
      <c r="C5" s="14"/>
      <c r="D5" s="14"/>
      <c r="E5" s="14"/>
      <c r="F5" s="14"/>
      <c r="G5" s="14"/>
      <c r="H5" s="14"/>
      <c r="I5" s="14"/>
    </row>
    <row r="6" spans="1:17" ht="13.8" x14ac:dyDescent="0.25">
      <c r="A6" s="24" t="s">
        <v>65</v>
      </c>
      <c r="B6" s="14"/>
      <c r="C6" s="14"/>
      <c r="D6" s="14"/>
      <c r="E6" s="14"/>
      <c r="F6" s="14"/>
      <c r="G6" s="14"/>
      <c r="H6" s="14"/>
      <c r="I6" s="14"/>
    </row>
    <row r="7" spans="1:17" ht="13.8" x14ac:dyDescent="0.25">
      <c r="A7" s="24" t="s">
        <v>63</v>
      </c>
      <c r="B7" s="14"/>
      <c r="C7" s="14"/>
      <c r="D7" s="14"/>
      <c r="E7" s="14"/>
      <c r="F7" s="14"/>
      <c r="G7" s="14"/>
      <c r="H7" s="14"/>
      <c r="I7" s="14"/>
    </row>
    <row r="8" spans="1:17" ht="13.8" x14ac:dyDescent="0.25">
      <c r="A8" s="24" t="s">
        <v>64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5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" customHeight="1" x14ac:dyDescent="0.25">
      <c r="A11" s="1" t="s">
        <v>13</v>
      </c>
      <c r="B11" s="1"/>
      <c r="C11" s="1"/>
      <c r="D11" s="1"/>
      <c r="E11" s="1"/>
      <c r="F11" s="1"/>
      <c r="G11" s="25"/>
      <c r="H11" s="25"/>
      <c r="I11" s="25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5">
      <c r="A12" s="1" t="s">
        <v>14</v>
      </c>
      <c r="B12" s="1"/>
      <c r="C12" s="1"/>
      <c r="D12" s="19" t="s">
        <v>270</v>
      </c>
      <c r="E12" s="1" t="s">
        <v>15</v>
      </c>
      <c r="F12" s="19" t="s">
        <v>271</v>
      </c>
      <c r="G12" s="18" t="s">
        <v>272</v>
      </c>
      <c r="H12" s="25"/>
      <c r="I12" s="25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" customHeight="1" x14ac:dyDescent="0.25">
      <c r="A14" s="2"/>
      <c r="B14" s="2" t="s">
        <v>16</v>
      </c>
      <c r="C14" s="2"/>
      <c r="D14" s="2" t="s">
        <v>17</v>
      </c>
      <c r="E14" s="21"/>
      <c r="F14" s="21"/>
      <c r="G14" s="21"/>
      <c r="H14" s="21"/>
      <c r="I14" s="21"/>
      <c r="J14" s="2"/>
      <c r="K14" s="2"/>
      <c r="L14" s="2"/>
      <c r="M14" s="2"/>
      <c r="N14" s="2"/>
      <c r="O14" s="2"/>
      <c r="P14" s="2"/>
      <c r="Q14" s="2"/>
    </row>
    <row r="15" spans="1:17" ht="9.9" customHeight="1" x14ac:dyDescent="0.25">
      <c r="A15" s="2"/>
      <c r="B15" s="2"/>
      <c r="C15" s="2"/>
      <c r="D15" s="2" t="s">
        <v>18</v>
      </c>
      <c r="E15" s="21"/>
      <c r="F15" s="21"/>
      <c r="G15" s="21"/>
      <c r="H15" s="21"/>
      <c r="I15" s="21"/>
      <c r="J15" s="2"/>
      <c r="K15" s="2"/>
      <c r="L15" s="2"/>
      <c r="M15" s="2"/>
      <c r="N15" s="2"/>
      <c r="O15" s="2"/>
      <c r="P15" s="2"/>
      <c r="Q15" s="2"/>
    </row>
    <row r="16" spans="1:17" ht="9.9" customHeight="1" x14ac:dyDescent="0.25">
      <c r="A16" s="2"/>
      <c r="B16" s="2"/>
      <c r="C16" s="2"/>
      <c r="D16" s="2" t="s">
        <v>19</v>
      </c>
      <c r="E16" s="21"/>
      <c r="F16" s="21"/>
      <c r="G16" s="21"/>
      <c r="H16" s="21"/>
      <c r="I16" s="21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" customHeight="1" x14ac:dyDescent="0.25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3">
      <c r="A19" s="3"/>
      <c r="B19" s="64" t="s">
        <v>0</v>
      </c>
      <c r="C19" s="8"/>
      <c r="D19" s="3" t="s">
        <v>2</v>
      </c>
      <c r="E19" s="64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" customHeight="1" thickTop="1" x14ac:dyDescent="0.25">
      <c r="A20" s="29"/>
      <c r="B20" s="76" t="s">
        <v>238</v>
      </c>
      <c r="C20" s="65"/>
      <c r="D20" s="66" t="s">
        <v>66</v>
      </c>
      <c r="E20" s="77" t="s">
        <v>67</v>
      </c>
      <c r="F20" s="72">
        <v>1</v>
      </c>
      <c r="G20" s="32"/>
      <c r="H20" s="29"/>
      <c r="I20" s="31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5">
      <c r="A21" s="30"/>
      <c r="B21" s="73" t="s">
        <v>68</v>
      </c>
      <c r="C21" s="67"/>
      <c r="D21" s="45" t="s">
        <v>69</v>
      </c>
      <c r="E21" s="59" t="s">
        <v>70</v>
      </c>
      <c r="F21" s="62">
        <v>350</v>
      </c>
      <c r="G21" s="34"/>
      <c r="H21" s="30"/>
      <c r="I21" s="33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5">
      <c r="A22" s="30"/>
      <c r="B22" s="59" t="s">
        <v>239</v>
      </c>
      <c r="C22" s="67"/>
      <c r="D22" s="87" t="s">
        <v>71</v>
      </c>
      <c r="E22" s="59" t="s">
        <v>70</v>
      </c>
      <c r="F22" s="62">
        <v>150</v>
      </c>
      <c r="G22" s="34"/>
      <c r="H22" s="30"/>
      <c r="I22" s="33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5">
      <c r="A23" s="30"/>
      <c r="B23" s="59" t="s">
        <v>240</v>
      </c>
      <c r="C23" s="68"/>
      <c r="D23" s="45" t="s">
        <v>72</v>
      </c>
      <c r="E23" s="60" t="s">
        <v>70</v>
      </c>
      <c r="F23" s="62">
        <v>13</v>
      </c>
      <c r="G23" s="34"/>
      <c r="H23" s="30"/>
      <c r="I23" s="33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5">
      <c r="A24" s="30"/>
      <c r="B24" s="59" t="s">
        <v>73</v>
      </c>
      <c r="C24" s="67"/>
      <c r="D24" s="45" t="s">
        <v>74</v>
      </c>
      <c r="E24" s="59" t="s">
        <v>75</v>
      </c>
      <c r="F24" s="62">
        <v>75</v>
      </c>
      <c r="G24" s="34"/>
      <c r="H24" s="30"/>
      <c r="I24" s="33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5">
      <c r="A25" s="30"/>
      <c r="B25" s="73" t="s">
        <v>76</v>
      </c>
      <c r="C25" s="67"/>
      <c r="D25" s="45" t="s">
        <v>77</v>
      </c>
      <c r="E25" s="59" t="s">
        <v>70</v>
      </c>
      <c r="F25" s="78">
        <v>340</v>
      </c>
      <c r="G25" s="34"/>
      <c r="H25" s="30"/>
      <c r="I25" s="33"/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5">
      <c r="A26" s="30"/>
      <c r="B26" s="59" t="s">
        <v>241</v>
      </c>
      <c r="C26" s="68"/>
      <c r="D26" s="45" t="s">
        <v>78</v>
      </c>
      <c r="E26" s="59" t="s">
        <v>67</v>
      </c>
      <c r="F26" s="62">
        <v>1</v>
      </c>
      <c r="G26" s="34"/>
      <c r="H26" s="30"/>
      <c r="I26" s="33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5">
      <c r="A27" s="30"/>
      <c r="B27" s="59" t="s">
        <v>79</v>
      </c>
      <c r="C27" s="67"/>
      <c r="D27" s="45" t="s">
        <v>80</v>
      </c>
      <c r="E27" s="59" t="s">
        <v>70</v>
      </c>
      <c r="F27" s="62">
        <v>142</v>
      </c>
      <c r="G27" s="34"/>
      <c r="H27" s="30"/>
      <c r="I27" s="33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5">
      <c r="A28" s="30"/>
      <c r="B28" s="59" t="s">
        <v>81</v>
      </c>
      <c r="C28" s="67"/>
      <c r="D28" s="45" t="s">
        <v>82</v>
      </c>
      <c r="E28" s="59" t="s">
        <v>70</v>
      </c>
      <c r="F28" s="62">
        <v>85</v>
      </c>
      <c r="G28" s="34"/>
      <c r="H28" s="30"/>
      <c r="I28" s="33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5">
      <c r="A29" s="30"/>
      <c r="B29" s="59" t="s">
        <v>83</v>
      </c>
      <c r="C29" s="67"/>
      <c r="D29" s="45" t="s">
        <v>84</v>
      </c>
      <c r="E29" s="59" t="s">
        <v>85</v>
      </c>
      <c r="F29" s="62">
        <v>490</v>
      </c>
      <c r="G29" s="34"/>
      <c r="H29" s="30"/>
      <c r="I29" s="33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5">
      <c r="A30" s="30"/>
      <c r="B30" s="59" t="s">
        <v>86</v>
      </c>
      <c r="C30" s="67"/>
      <c r="D30" s="45" t="s">
        <v>87</v>
      </c>
      <c r="E30" s="59" t="s">
        <v>85</v>
      </c>
      <c r="F30" s="62">
        <v>50</v>
      </c>
      <c r="G30" s="34"/>
      <c r="H30" s="30"/>
      <c r="I30" s="33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5">
      <c r="A31" s="30"/>
      <c r="B31" s="73" t="s">
        <v>265</v>
      </c>
      <c r="C31" s="80"/>
      <c r="D31" s="45" t="s">
        <v>264</v>
      </c>
      <c r="E31" s="59" t="s">
        <v>70</v>
      </c>
      <c r="F31" s="62">
        <v>136</v>
      </c>
      <c r="G31" s="34"/>
      <c r="H31" s="30"/>
      <c r="I31" s="33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5">
      <c r="A32" s="30"/>
      <c r="B32" s="73" t="s">
        <v>88</v>
      </c>
      <c r="C32" s="68"/>
      <c r="D32" s="45" t="s">
        <v>89</v>
      </c>
      <c r="E32" s="59" t="s">
        <v>70</v>
      </c>
      <c r="F32" s="62">
        <v>15</v>
      </c>
      <c r="G32" s="34"/>
      <c r="H32" s="30"/>
      <c r="I32" s="33"/>
      <c r="J32" s="2"/>
      <c r="K32" s="2"/>
      <c r="L32" s="2"/>
      <c r="M32" s="2"/>
      <c r="N32" s="2"/>
      <c r="O32" s="2"/>
      <c r="P32" s="2"/>
      <c r="Q32" s="2"/>
    </row>
    <row r="33" spans="1:17" ht="23.1" customHeight="1" x14ac:dyDescent="0.25">
      <c r="A33" s="30"/>
      <c r="B33" s="73" t="s">
        <v>90</v>
      </c>
      <c r="C33" s="68"/>
      <c r="D33" s="45" t="s">
        <v>91</v>
      </c>
      <c r="E33" s="59" t="s">
        <v>70</v>
      </c>
      <c r="F33" s="63">
        <v>250</v>
      </c>
      <c r="G33" s="34"/>
      <c r="H33" s="30"/>
      <c r="I33" s="33"/>
      <c r="J33" s="2"/>
      <c r="K33" s="2"/>
      <c r="L33" s="2"/>
      <c r="M33" s="2"/>
      <c r="N33" s="2"/>
      <c r="O33" s="2"/>
      <c r="P33" s="2"/>
      <c r="Q33" s="2"/>
    </row>
    <row r="34" spans="1:17" ht="23.1" customHeight="1" x14ac:dyDescent="0.25">
      <c r="A34" s="30"/>
      <c r="B34" s="59" t="s">
        <v>92</v>
      </c>
      <c r="C34" s="67"/>
      <c r="D34" s="45" t="s">
        <v>93</v>
      </c>
      <c r="E34" s="59" t="s">
        <v>75</v>
      </c>
      <c r="F34" s="62">
        <v>600</v>
      </c>
      <c r="G34" s="48"/>
      <c r="H34" s="47"/>
      <c r="I34" s="49"/>
      <c r="J34" s="2"/>
      <c r="K34" s="2"/>
      <c r="L34" s="2"/>
      <c r="M34" s="2"/>
      <c r="N34" s="2"/>
      <c r="O34" s="2"/>
      <c r="P34" s="2"/>
      <c r="Q34" s="2"/>
    </row>
    <row r="35" spans="1:17" ht="23.1" customHeight="1" x14ac:dyDescent="0.25">
      <c r="A35" s="30"/>
      <c r="B35" s="73" t="s">
        <v>266</v>
      </c>
      <c r="C35" s="67"/>
      <c r="D35" s="45" t="s">
        <v>94</v>
      </c>
      <c r="E35" s="59" t="s">
        <v>97</v>
      </c>
      <c r="F35" s="62">
        <v>40</v>
      </c>
      <c r="G35" s="34"/>
      <c r="H35" s="30"/>
      <c r="I35" s="33"/>
      <c r="J35" s="2"/>
      <c r="K35" s="2"/>
      <c r="L35" s="2"/>
      <c r="M35" s="2"/>
      <c r="N35" s="2"/>
      <c r="O35" s="2"/>
      <c r="P35" s="2"/>
      <c r="Q35" s="2"/>
    </row>
    <row r="36" spans="1:17" ht="23.1" customHeight="1" x14ac:dyDescent="0.25">
      <c r="A36" s="30"/>
      <c r="B36" s="59" t="s">
        <v>95</v>
      </c>
      <c r="C36" s="67"/>
      <c r="D36" s="45" t="s">
        <v>96</v>
      </c>
      <c r="E36" s="59" t="s">
        <v>97</v>
      </c>
      <c r="F36" s="62">
        <f>103+35</f>
        <v>138</v>
      </c>
      <c r="G36" s="34"/>
      <c r="H36" s="30"/>
      <c r="I36" s="33"/>
      <c r="J36" s="2"/>
      <c r="K36" s="2"/>
      <c r="L36" s="2"/>
      <c r="M36" s="2"/>
      <c r="N36" s="2"/>
      <c r="O36" s="2"/>
      <c r="P36" s="2"/>
      <c r="Q36" s="2"/>
    </row>
    <row r="37" spans="1:17" ht="23.1" customHeight="1" x14ac:dyDescent="0.25">
      <c r="A37" s="30"/>
      <c r="B37" s="59" t="s">
        <v>98</v>
      </c>
      <c r="C37" s="67"/>
      <c r="D37" s="45" t="s">
        <v>99</v>
      </c>
      <c r="E37" s="59" t="s">
        <v>97</v>
      </c>
      <c r="F37" s="62">
        <v>20</v>
      </c>
      <c r="G37" s="34"/>
      <c r="H37" s="30"/>
      <c r="I37" s="33"/>
      <c r="J37" s="2"/>
      <c r="K37" s="2"/>
      <c r="L37" s="2"/>
      <c r="M37" s="2"/>
      <c r="N37" s="2"/>
      <c r="O37" s="2"/>
      <c r="P37" s="2"/>
      <c r="Q37" s="2"/>
    </row>
    <row r="38" spans="1:17" ht="23.1" customHeight="1" x14ac:dyDescent="0.25">
      <c r="A38" s="30"/>
      <c r="B38" s="59" t="s">
        <v>100</v>
      </c>
      <c r="C38" s="67"/>
      <c r="D38" s="45" t="s">
        <v>101</v>
      </c>
      <c r="E38" s="59" t="s">
        <v>97</v>
      </c>
      <c r="F38" s="62">
        <v>169</v>
      </c>
      <c r="G38" s="34"/>
      <c r="H38" s="30"/>
      <c r="I38" s="33"/>
      <c r="J38" s="2"/>
      <c r="K38" s="2"/>
      <c r="L38" s="2"/>
      <c r="M38" s="2"/>
      <c r="N38" s="2"/>
      <c r="O38" s="2"/>
      <c r="P38" s="2"/>
      <c r="Q38" s="2"/>
    </row>
    <row r="39" spans="1:17" ht="23.1" customHeight="1" x14ac:dyDescent="0.25">
      <c r="A39" s="30"/>
      <c r="B39" s="59" t="s">
        <v>102</v>
      </c>
      <c r="C39" s="67"/>
      <c r="D39" s="45" t="s">
        <v>103</v>
      </c>
      <c r="E39" s="59" t="s">
        <v>104</v>
      </c>
      <c r="F39" s="62">
        <v>70</v>
      </c>
      <c r="G39" s="34"/>
      <c r="H39" s="30"/>
      <c r="I39" s="33"/>
      <c r="J39" s="2"/>
      <c r="K39" s="2"/>
      <c r="L39" s="2"/>
      <c r="M39" s="2"/>
      <c r="N39" s="2"/>
      <c r="O39" s="2"/>
      <c r="P39" s="2"/>
      <c r="Q39" s="2"/>
    </row>
    <row r="40" spans="1:17" ht="23.1" customHeight="1" x14ac:dyDescent="0.25">
      <c r="A40" s="30"/>
      <c r="B40" s="73" t="s">
        <v>242</v>
      </c>
      <c r="C40" s="68"/>
      <c r="D40" s="45" t="s">
        <v>105</v>
      </c>
      <c r="E40" s="59" t="s">
        <v>85</v>
      </c>
      <c r="F40" s="62">
        <v>155</v>
      </c>
      <c r="G40" s="34"/>
      <c r="H40" s="30"/>
      <c r="I40" s="33"/>
      <c r="J40" s="2"/>
      <c r="K40" s="2"/>
      <c r="L40" s="2"/>
      <c r="M40" s="2"/>
      <c r="N40" s="2"/>
      <c r="O40" s="2"/>
      <c r="P40" s="2"/>
      <c r="Q40" s="2"/>
    </row>
    <row r="41" spans="1:17" ht="23.1" customHeight="1" x14ac:dyDescent="0.25">
      <c r="A41" s="30"/>
      <c r="B41" s="59" t="s">
        <v>269</v>
      </c>
      <c r="C41" s="67"/>
      <c r="D41" s="87" t="s">
        <v>106</v>
      </c>
      <c r="E41" s="60" t="s">
        <v>75</v>
      </c>
      <c r="F41" s="62">
        <v>65</v>
      </c>
      <c r="G41" s="34"/>
      <c r="H41" s="30"/>
      <c r="I41" s="33"/>
      <c r="J41" s="2"/>
      <c r="K41" s="2"/>
      <c r="L41" s="2"/>
      <c r="M41" s="2"/>
      <c r="N41" s="2"/>
      <c r="O41" s="2"/>
      <c r="P41" s="2"/>
      <c r="Q41" s="2"/>
    </row>
    <row r="42" spans="1:17" ht="23.1" customHeight="1" x14ac:dyDescent="0.25">
      <c r="A42" s="30"/>
      <c r="B42" s="59" t="s">
        <v>243</v>
      </c>
      <c r="C42" s="68"/>
      <c r="D42" s="45" t="s">
        <v>267</v>
      </c>
      <c r="E42" s="59" t="s">
        <v>67</v>
      </c>
      <c r="F42" s="62">
        <v>1</v>
      </c>
      <c r="G42" s="34"/>
      <c r="H42" s="30"/>
      <c r="I42" s="33"/>
      <c r="J42" s="2"/>
      <c r="K42" s="2"/>
      <c r="L42" s="2"/>
      <c r="M42" s="2"/>
      <c r="N42" s="2"/>
      <c r="O42" s="2"/>
      <c r="P42" s="2"/>
      <c r="Q42" s="2"/>
    </row>
    <row r="43" spans="1:17" ht="23.1" customHeight="1" x14ac:dyDescent="0.25">
      <c r="A43" s="30"/>
      <c r="B43" s="59" t="s">
        <v>107</v>
      </c>
      <c r="C43" s="67"/>
      <c r="D43" s="45" t="s">
        <v>108</v>
      </c>
      <c r="E43" s="59" t="s">
        <v>109</v>
      </c>
      <c r="F43" s="62">
        <v>1</v>
      </c>
      <c r="G43" s="34"/>
      <c r="H43" s="30"/>
      <c r="I43" s="33"/>
      <c r="J43" s="2"/>
      <c r="K43" s="2"/>
      <c r="L43" s="2"/>
      <c r="M43" s="2"/>
      <c r="N43" s="2"/>
      <c r="O43" s="2"/>
      <c r="P43" s="2"/>
      <c r="Q43" s="2"/>
    </row>
    <row r="44" spans="1:17" ht="23.1" customHeight="1" x14ac:dyDescent="0.25">
      <c r="A44" s="30"/>
      <c r="B44" s="61" t="s">
        <v>110</v>
      </c>
      <c r="C44" s="69"/>
      <c r="D44" s="46" t="s">
        <v>111</v>
      </c>
      <c r="E44" s="59" t="s">
        <v>109</v>
      </c>
      <c r="F44" s="79">
        <v>1</v>
      </c>
      <c r="G44" s="34"/>
      <c r="H44" s="30"/>
      <c r="I44" s="33"/>
      <c r="J44" s="2"/>
      <c r="K44" s="2"/>
      <c r="L44" s="2"/>
      <c r="M44" s="2"/>
      <c r="N44" s="2"/>
      <c r="O44" s="2"/>
      <c r="P44" s="2"/>
      <c r="Q44" s="2"/>
    </row>
    <row r="45" spans="1:17" ht="23.1" customHeight="1" x14ac:dyDescent="0.25">
      <c r="A45" s="30"/>
      <c r="B45" s="59" t="s">
        <v>112</v>
      </c>
      <c r="C45" s="67"/>
      <c r="D45" s="45" t="s">
        <v>113</v>
      </c>
      <c r="E45" s="59" t="s">
        <v>109</v>
      </c>
      <c r="F45" s="62">
        <v>2</v>
      </c>
      <c r="G45" s="34"/>
      <c r="H45" s="30"/>
      <c r="I45" s="33"/>
      <c r="J45" s="2"/>
      <c r="K45" s="2"/>
      <c r="L45" s="2"/>
      <c r="M45" s="2"/>
      <c r="N45" s="2"/>
      <c r="O45" s="2"/>
      <c r="P45" s="2"/>
      <c r="Q45" s="2"/>
    </row>
    <row r="46" spans="1:17" ht="23.1" customHeight="1" x14ac:dyDescent="0.25">
      <c r="A46" s="30"/>
      <c r="B46" s="59" t="s">
        <v>114</v>
      </c>
      <c r="C46" s="67"/>
      <c r="D46" s="45" t="s">
        <v>115</v>
      </c>
      <c r="E46" s="59" t="s">
        <v>75</v>
      </c>
      <c r="F46" s="62">
        <v>95</v>
      </c>
      <c r="G46" s="34"/>
      <c r="H46" s="30"/>
      <c r="I46" s="33"/>
      <c r="J46" s="2"/>
      <c r="K46" s="2"/>
      <c r="L46" s="2"/>
      <c r="M46" s="2"/>
      <c r="N46" s="2"/>
      <c r="O46" s="2"/>
      <c r="P46" s="2"/>
      <c r="Q46" s="2"/>
    </row>
    <row r="47" spans="1:17" ht="23.1" customHeight="1" x14ac:dyDescent="0.25">
      <c r="A47" s="30"/>
      <c r="B47" s="59" t="s">
        <v>116</v>
      </c>
      <c r="C47" s="67"/>
      <c r="D47" s="45" t="s">
        <v>117</v>
      </c>
      <c r="E47" s="59" t="s">
        <v>75</v>
      </c>
      <c r="F47" s="62">
        <v>379</v>
      </c>
      <c r="G47" s="34"/>
      <c r="H47" s="30"/>
      <c r="I47" s="33"/>
      <c r="J47" s="2"/>
      <c r="K47" s="2"/>
      <c r="L47" s="2"/>
      <c r="M47" s="2"/>
      <c r="N47" s="2"/>
      <c r="O47" s="2"/>
      <c r="P47" s="2"/>
      <c r="Q47" s="2"/>
    </row>
    <row r="48" spans="1:17" ht="23.1" customHeight="1" x14ac:dyDescent="0.25">
      <c r="A48" s="30"/>
      <c r="B48" s="59" t="s">
        <v>244</v>
      </c>
      <c r="C48" s="68"/>
      <c r="D48" s="45" t="s">
        <v>118</v>
      </c>
      <c r="E48" s="59" t="s">
        <v>119</v>
      </c>
      <c r="F48" s="62">
        <v>27</v>
      </c>
      <c r="G48" s="34"/>
      <c r="H48" s="30"/>
      <c r="I48" s="33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5">
      <c r="A49" s="30"/>
      <c r="B49" s="59" t="s">
        <v>245</v>
      </c>
      <c r="C49" s="68"/>
      <c r="D49" s="45" t="s">
        <v>120</v>
      </c>
      <c r="E49" s="59" t="s">
        <v>121</v>
      </c>
      <c r="F49" s="62">
        <v>13230</v>
      </c>
      <c r="G49" s="34"/>
      <c r="H49" s="30"/>
      <c r="I49" s="33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5">
      <c r="A50" s="30"/>
      <c r="B50" s="60" t="s">
        <v>246</v>
      </c>
      <c r="C50" s="80"/>
      <c r="D50" s="46" t="s">
        <v>122</v>
      </c>
      <c r="E50" s="60" t="s">
        <v>85</v>
      </c>
      <c r="F50" s="62">
        <v>5</v>
      </c>
      <c r="G50" s="34"/>
      <c r="H50" s="30"/>
      <c r="I50" s="33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5">
      <c r="A51" s="30"/>
      <c r="B51" s="59" t="s">
        <v>123</v>
      </c>
      <c r="C51" s="67"/>
      <c r="D51" s="45" t="s">
        <v>124</v>
      </c>
      <c r="E51" s="59" t="s">
        <v>70</v>
      </c>
      <c r="F51" s="62">
        <v>150</v>
      </c>
      <c r="G51" s="34"/>
      <c r="H51" s="30"/>
      <c r="I51" s="33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5">
      <c r="A54" s="2"/>
      <c r="B54" s="2"/>
      <c r="C54" s="2"/>
      <c r="D54" s="20" t="s">
        <v>20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5">
      <c r="A55" s="2"/>
      <c r="B55" s="2"/>
      <c r="C55" s="2"/>
      <c r="D55" s="20" t="s">
        <v>21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5">
      <c r="A56" s="2"/>
      <c r="B56" s="2"/>
      <c r="C56" s="2"/>
      <c r="D56" s="20" t="s">
        <v>22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5">
      <c r="A57" s="2"/>
      <c r="B57" s="2"/>
      <c r="C57" s="2"/>
      <c r="D57" s="20" t="s">
        <v>23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</sheetData>
  <phoneticPr fontId="0" type="noConversion"/>
  <pageMargins left="0.2" right="0.2" top="0.44" bottom="0.17" header="0.52" footer="0"/>
  <pageSetup paperSize="1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opLeftCell="A51" workbookViewId="0">
      <selection activeCell="F12" sqref="F12:G12"/>
    </sheetView>
  </sheetViews>
  <sheetFormatPr defaultRowHeight="13.2" x14ac:dyDescent="0.25"/>
  <cols>
    <col min="1" max="1" width="1.6640625" customWidth="1"/>
    <col min="2" max="2" width="10.44140625" customWidth="1"/>
    <col min="3" max="3" width="0.6640625" customWidth="1"/>
    <col min="4" max="4" width="45.33203125" customWidth="1"/>
    <col min="5" max="5" width="6.6640625" customWidth="1"/>
    <col min="6" max="6" width="10.109375" customWidth="1"/>
    <col min="7" max="7" width="12.5546875" customWidth="1"/>
    <col min="8" max="8" width="33" customWidth="1"/>
    <col min="9" max="9" width="14.109375" customWidth="1"/>
  </cols>
  <sheetData>
    <row r="1" spans="1:17" ht="18" customHeight="1" x14ac:dyDescent="0.4">
      <c r="A1" s="22" t="str">
        <f>'PAGE 1'!A1</f>
        <v>TOWN OF GLASTONBURY</v>
      </c>
      <c r="B1" s="23"/>
      <c r="C1" s="16"/>
      <c r="D1" s="16"/>
      <c r="E1" s="16"/>
      <c r="F1" s="16"/>
      <c r="G1" s="16"/>
      <c r="H1" s="16"/>
      <c r="I1" s="16"/>
    </row>
    <row r="2" spans="1:17" ht="21" x14ac:dyDescent="0.4">
      <c r="A2" s="22" t="s">
        <v>11</v>
      </c>
      <c r="B2" s="23"/>
      <c r="C2" s="16"/>
      <c r="D2" s="16"/>
      <c r="E2" s="16"/>
      <c r="F2" s="16"/>
      <c r="G2" s="16"/>
      <c r="H2" s="16"/>
      <c r="I2" s="16"/>
    </row>
    <row r="3" spans="1:17" ht="21" x14ac:dyDescent="0.4">
      <c r="A3" s="22" t="s">
        <v>12</v>
      </c>
      <c r="B3" s="23"/>
      <c r="C3" s="16"/>
      <c r="D3" s="16"/>
      <c r="E3" s="16"/>
      <c r="F3" s="16"/>
      <c r="G3" s="16"/>
      <c r="H3" s="16"/>
      <c r="I3" s="16"/>
    </row>
    <row r="4" spans="1:17" ht="8.1" customHeight="1" x14ac:dyDescent="0.25">
      <c r="A4" s="15"/>
      <c r="B4" s="14"/>
      <c r="C4" s="14"/>
      <c r="D4" s="14"/>
      <c r="E4" s="14"/>
      <c r="F4" s="14"/>
      <c r="G4" s="14"/>
      <c r="H4" s="14"/>
      <c r="I4" s="14"/>
    </row>
    <row r="5" spans="1:17" ht="13.8" x14ac:dyDescent="0.25">
      <c r="A5" s="24" t="str">
        <f>'PAGE 1'!A5</f>
        <v>STATE PROJECT NO.  0053-05608, FA #6053(009)</v>
      </c>
      <c r="B5" s="14"/>
      <c r="C5" s="14"/>
      <c r="D5" s="14"/>
      <c r="E5" s="14"/>
      <c r="F5" s="14"/>
      <c r="G5" s="14"/>
      <c r="H5" s="14"/>
      <c r="I5" s="14"/>
    </row>
    <row r="6" spans="1:17" ht="13.8" x14ac:dyDescent="0.25">
      <c r="A6" s="24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3.8" x14ac:dyDescent="0.25">
      <c r="A7" s="24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3.8" x14ac:dyDescent="0.25">
      <c r="A8" s="24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5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" customHeight="1" x14ac:dyDescent="0.25">
      <c r="A11" s="1" t="s">
        <v>13</v>
      </c>
      <c r="B11" s="1"/>
      <c r="C11" s="1"/>
      <c r="D11" s="1"/>
      <c r="E11" s="1"/>
      <c r="F11" s="1"/>
      <c r="G11" s="25"/>
      <c r="H11" s="25"/>
      <c r="I11" s="25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5">
      <c r="A12" s="1" t="s">
        <v>14</v>
      </c>
      <c r="B12" s="1"/>
      <c r="C12" s="1"/>
      <c r="D12" s="19" t="str">
        <f>'PAGE 1'!D12</f>
        <v xml:space="preserve">          March 1, 2017</v>
      </c>
      <c r="E12" s="1" t="s">
        <v>15</v>
      </c>
      <c r="F12" s="19" t="s">
        <v>271</v>
      </c>
      <c r="G12" s="18" t="s">
        <v>272</v>
      </c>
      <c r="H12" s="25"/>
      <c r="I12" s="25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" customHeight="1" x14ac:dyDescent="0.25">
      <c r="A14" s="2"/>
      <c r="B14" s="2" t="s">
        <v>16</v>
      </c>
      <c r="C14" s="2"/>
      <c r="D14" s="2" t="s">
        <v>17</v>
      </c>
      <c r="E14" s="21"/>
      <c r="F14" s="21"/>
      <c r="G14" s="21"/>
      <c r="H14" s="21"/>
      <c r="I14" s="21"/>
      <c r="J14" s="2"/>
      <c r="K14" s="2"/>
      <c r="L14" s="2"/>
      <c r="M14" s="2"/>
      <c r="N14" s="2"/>
      <c r="O14" s="2"/>
      <c r="P14" s="2"/>
      <c r="Q14" s="2"/>
    </row>
    <row r="15" spans="1:17" ht="9.9" customHeight="1" x14ac:dyDescent="0.25">
      <c r="A15" s="2"/>
      <c r="B15" s="2"/>
      <c r="C15" s="2"/>
      <c r="D15" s="2" t="s">
        <v>18</v>
      </c>
      <c r="E15" s="21"/>
      <c r="F15" s="21"/>
      <c r="G15" s="21"/>
      <c r="H15" s="21"/>
      <c r="I15" s="21"/>
      <c r="J15" s="2"/>
      <c r="K15" s="2"/>
      <c r="L15" s="2"/>
      <c r="M15" s="2"/>
      <c r="N15" s="2"/>
      <c r="O15" s="2"/>
      <c r="P15" s="2"/>
      <c r="Q15" s="2"/>
    </row>
    <row r="16" spans="1:17" ht="9.9" customHeight="1" x14ac:dyDescent="0.25">
      <c r="A16" s="2"/>
      <c r="B16" s="2"/>
      <c r="C16" s="2"/>
      <c r="D16" s="2" t="s">
        <v>19</v>
      </c>
      <c r="E16" s="21"/>
      <c r="F16" s="21"/>
      <c r="G16" s="21"/>
      <c r="H16" s="21"/>
      <c r="I16" s="21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" customHeight="1" x14ac:dyDescent="0.25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3">
      <c r="A19" s="3"/>
      <c r="B19" s="64" t="s">
        <v>0</v>
      </c>
      <c r="C19" s="8"/>
      <c r="D19" s="3" t="s">
        <v>2</v>
      </c>
      <c r="E19" s="3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" customHeight="1" thickTop="1" x14ac:dyDescent="0.25">
      <c r="A20" s="70"/>
      <c r="B20" s="81" t="s">
        <v>247</v>
      </c>
      <c r="C20" s="65"/>
      <c r="D20" s="82" t="s">
        <v>125</v>
      </c>
      <c r="E20" s="77" t="s">
        <v>70</v>
      </c>
      <c r="F20" s="72">
        <v>106</v>
      </c>
      <c r="G20" s="32"/>
      <c r="H20" s="29"/>
      <c r="I20" s="31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5">
      <c r="A21" s="34"/>
      <c r="B21" s="59" t="s">
        <v>248</v>
      </c>
      <c r="C21" s="68"/>
      <c r="D21" s="45" t="s">
        <v>126</v>
      </c>
      <c r="E21" s="59" t="s">
        <v>70</v>
      </c>
      <c r="F21" s="62">
        <v>5</v>
      </c>
      <c r="G21" s="34"/>
      <c r="H21" s="30"/>
      <c r="I21" s="33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5">
      <c r="A22" s="34"/>
      <c r="B22" s="59" t="s">
        <v>127</v>
      </c>
      <c r="C22" s="67"/>
      <c r="D22" s="45" t="s">
        <v>128</v>
      </c>
      <c r="E22" s="59" t="s">
        <v>129</v>
      </c>
      <c r="F22" s="62">
        <v>365</v>
      </c>
      <c r="G22" s="34"/>
      <c r="H22" s="30"/>
      <c r="I22" s="33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5">
      <c r="A23" s="34"/>
      <c r="B23" s="73" t="s">
        <v>130</v>
      </c>
      <c r="C23" s="67"/>
      <c r="D23" s="45" t="s">
        <v>131</v>
      </c>
      <c r="E23" s="59" t="s">
        <v>132</v>
      </c>
      <c r="F23" s="63">
        <v>4750</v>
      </c>
      <c r="G23" s="34"/>
      <c r="H23" s="30"/>
      <c r="I23" s="33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5">
      <c r="A24" s="34"/>
      <c r="B24" s="59" t="s">
        <v>133</v>
      </c>
      <c r="C24" s="67"/>
      <c r="D24" s="45" t="s">
        <v>134</v>
      </c>
      <c r="E24" s="59" t="s">
        <v>132</v>
      </c>
      <c r="F24" s="62">
        <v>16700</v>
      </c>
      <c r="G24" s="34"/>
      <c r="H24" s="30"/>
      <c r="I24" s="33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5">
      <c r="A25" s="34"/>
      <c r="B25" s="73" t="s">
        <v>249</v>
      </c>
      <c r="C25" s="68"/>
      <c r="D25" s="45" t="s">
        <v>135</v>
      </c>
      <c r="E25" s="59" t="s">
        <v>136</v>
      </c>
      <c r="F25" s="62">
        <v>8</v>
      </c>
      <c r="G25" s="34"/>
      <c r="H25" s="30"/>
      <c r="I25" s="33"/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5">
      <c r="A26" s="34"/>
      <c r="B26" s="59" t="s">
        <v>137</v>
      </c>
      <c r="C26" s="67"/>
      <c r="D26" s="45" t="s">
        <v>138</v>
      </c>
      <c r="E26" s="59" t="s">
        <v>70</v>
      </c>
      <c r="F26" s="62">
        <v>6</v>
      </c>
      <c r="G26" s="34"/>
      <c r="H26" s="30"/>
      <c r="I26" s="33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5">
      <c r="A27" s="34"/>
      <c r="B27" s="59" t="s">
        <v>139</v>
      </c>
      <c r="C27" s="67"/>
      <c r="D27" s="45" t="s">
        <v>140</v>
      </c>
      <c r="E27" s="59" t="s">
        <v>75</v>
      </c>
      <c r="F27" s="62">
        <v>28</v>
      </c>
      <c r="G27" s="43"/>
      <c r="H27" s="40"/>
      <c r="I27" s="39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5">
      <c r="A28" s="34"/>
      <c r="B28" s="60" t="s">
        <v>141</v>
      </c>
      <c r="C28" s="67"/>
      <c r="D28" s="46" t="s">
        <v>142</v>
      </c>
      <c r="E28" s="59" t="s">
        <v>75</v>
      </c>
      <c r="F28" s="62">
        <v>17</v>
      </c>
      <c r="G28" s="34"/>
      <c r="H28" s="30"/>
      <c r="I28" s="33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5">
      <c r="A29" s="34"/>
      <c r="B29" s="61" t="s">
        <v>143</v>
      </c>
      <c r="C29" s="80"/>
      <c r="D29" s="46" t="s">
        <v>144</v>
      </c>
      <c r="E29" s="60" t="s">
        <v>145</v>
      </c>
      <c r="F29" s="62">
        <v>16</v>
      </c>
      <c r="G29" s="34"/>
      <c r="H29" s="30"/>
      <c r="I29" s="33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5">
      <c r="A30" s="34"/>
      <c r="B30" s="60">
        <v>702062</v>
      </c>
      <c r="C30" s="80"/>
      <c r="D30" s="46" t="s">
        <v>146</v>
      </c>
      <c r="E30" s="60" t="s">
        <v>67</v>
      </c>
      <c r="F30" s="62">
        <v>1</v>
      </c>
      <c r="G30" s="34"/>
      <c r="H30" s="30"/>
      <c r="I30" s="33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5">
      <c r="A31" s="34"/>
      <c r="B31" s="60">
        <v>702072</v>
      </c>
      <c r="C31" s="80"/>
      <c r="D31" s="46" t="s">
        <v>147</v>
      </c>
      <c r="E31" s="60" t="s">
        <v>75</v>
      </c>
      <c r="F31" s="62">
        <v>32</v>
      </c>
      <c r="G31" s="34"/>
      <c r="H31" s="30"/>
      <c r="I31" s="33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5">
      <c r="A32" s="34"/>
      <c r="B32" s="61" t="s">
        <v>148</v>
      </c>
      <c r="C32" s="80"/>
      <c r="D32" s="46" t="s">
        <v>149</v>
      </c>
      <c r="E32" s="60" t="s">
        <v>75</v>
      </c>
      <c r="F32" s="62">
        <v>136</v>
      </c>
      <c r="G32" s="34"/>
      <c r="H32" s="30"/>
      <c r="I32" s="33"/>
      <c r="J32" s="2"/>
      <c r="K32" s="2"/>
      <c r="L32" s="2"/>
      <c r="M32" s="2"/>
      <c r="N32" s="2"/>
      <c r="O32" s="2"/>
      <c r="P32" s="2"/>
      <c r="Q32" s="2"/>
    </row>
    <row r="33" spans="1:18" ht="23.1" customHeight="1" x14ac:dyDescent="0.25">
      <c r="A33" s="34"/>
      <c r="B33" s="61" t="s">
        <v>150</v>
      </c>
      <c r="C33" s="80"/>
      <c r="D33" s="46" t="s">
        <v>151</v>
      </c>
      <c r="E33" s="60" t="s">
        <v>75</v>
      </c>
      <c r="F33" s="62">
        <v>136</v>
      </c>
      <c r="G33" s="34"/>
      <c r="H33" s="30"/>
      <c r="I33" s="33"/>
      <c r="J33" s="2"/>
      <c r="K33" s="2"/>
      <c r="L33" s="2"/>
      <c r="M33" s="2"/>
      <c r="N33" s="2"/>
      <c r="O33" s="2"/>
      <c r="P33" s="2"/>
      <c r="Q33" s="2"/>
    </row>
    <row r="34" spans="1:18" ht="23.1" customHeight="1" x14ac:dyDescent="0.25">
      <c r="A34" s="34"/>
      <c r="B34" s="59" t="s">
        <v>152</v>
      </c>
      <c r="C34" s="67"/>
      <c r="D34" s="45" t="s">
        <v>153</v>
      </c>
      <c r="E34" s="59" t="s">
        <v>70</v>
      </c>
      <c r="F34" s="62">
        <v>55</v>
      </c>
      <c r="G34" s="34"/>
      <c r="H34" s="30"/>
      <c r="I34" s="33"/>
      <c r="J34" s="2"/>
      <c r="K34" s="2"/>
      <c r="L34" s="2"/>
      <c r="M34" s="2"/>
      <c r="N34" s="2"/>
      <c r="O34" s="2"/>
      <c r="P34" s="2"/>
      <c r="Q34" s="2"/>
    </row>
    <row r="35" spans="1:18" ht="23.1" customHeight="1" x14ac:dyDescent="0.25">
      <c r="A35" s="34"/>
      <c r="B35" s="59" t="s">
        <v>250</v>
      </c>
      <c r="C35" s="68"/>
      <c r="D35" s="46" t="s">
        <v>154</v>
      </c>
      <c r="E35" s="60" t="s">
        <v>85</v>
      </c>
      <c r="F35" s="62">
        <v>305</v>
      </c>
      <c r="G35" s="34"/>
      <c r="H35" s="30"/>
      <c r="I35" s="33"/>
      <c r="J35" s="2"/>
      <c r="K35" s="2"/>
      <c r="L35" s="2"/>
      <c r="M35" s="2"/>
      <c r="N35" s="2"/>
      <c r="O35" s="2"/>
      <c r="P35" s="2"/>
      <c r="Q35" s="2"/>
    </row>
    <row r="36" spans="1:18" ht="23.1" customHeight="1" x14ac:dyDescent="0.25">
      <c r="A36" s="34"/>
      <c r="B36" s="59" t="s">
        <v>155</v>
      </c>
      <c r="C36" s="67"/>
      <c r="D36" s="45" t="s">
        <v>156</v>
      </c>
      <c r="E36" s="59" t="s">
        <v>85</v>
      </c>
      <c r="F36" s="62">
        <v>120</v>
      </c>
      <c r="G36" s="54"/>
      <c r="H36" s="52"/>
      <c r="I36" s="53"/>
      <c r="J36" s="2"/>
      <c r="K36" s="2"/>
      <c r="L36" s="2"/>
      <c r="M36" s="2"/>
      <c r="N36" s="2"/>
      <c r="O36" s="2"/>
      <c r="P36" s="2"/>
      <c r="Q36" s="2"/>
    </row>
    <row r="37" spans="1:18" ht="23.1" customHeight="1" x14ac:dyDescent="0.25">
      <c r="A37" s="34"/>
      <c r="B37" s="60" t="s">
        <v>157</v>
      </c>
      <c r="C37" s="67"/>
      <c r="D37" s="46" t="s">
        <v>158</v>
      </c>
      <c r="E37" s="59" t="s">
        <v>85</v>
      </c>
      <c r="F37" s="62">
        <v>105</v>
      </c>
      <c r="G37" s="34"/>
      <c r="H37" s="30"/>
      <c r="I37" s="33"/>
      <c r="J37" s="41"/>
      <c r="K37" s="41"/>
      <c r="L37" s="41"/>
      <c r="M37" s="41"/>
      <c r="N37" s="41"/>
      <c r="O37" s="41"/>
      <c r="P37" s="41"/>
      <c r="Q37" s="41"/>
      <c r="R37" s="42"/>
    </row>
    <row r="38" spans="1:18" ht="23.1" customHeight="1" x14ac:dyDescent="0.25">
      <c r="A38" s="34"/>
      <c r="B38" s="59" t="s">
        <v>159</v>
      </c>
      <c r="C38" s="67"/>
      <c r="D38" s="45" t="s">
        <v>160</v>
      </c>
      <c r="E38" s="59" t="s">
        <v>75</v>
      </c>
      <c r="F38" s="62">
        <v>170</v>
      </c>
      <c r="G38" s="34"/>
      <c r="H38" s="30"/>
      <c r="I38" s="33"/>
      <c r="J38" s="41"/>
      <c r="K38" s="41"/>
      <c r="L38" s="41"/>
      <c r="M38" s="41"/>
      <c r="N38" s="41"/>
      <c r="O38" s="41"/>
      <c r="P38" s="41"/>
      <c r="Q38" s="41"/>
      <c r="R38" s="42"/>
    </row>
    <row r="39" spans="1:18" ht="23.1" customHeight="1" x14ac:dyDescent="0.25">
      <c r="A39" s="34"/>
      <c r="B39" s="59" t="s">
        <v>161</v>
      </c>
      <c r="C39" s="67"/>
      <c r="D39" s="45" t="s">
        <v>162</v>
      </c>
      <c r="E39" s="59" t="s">
        <v>75</v>
      </c>
      <c r="F39" s="62">
        <v>50</v>
      </c>
      <c r="G39" s="34"/>
      <c r="H39" s="30"/>
      <c r="I39" s="33"/>
      <c r="J39" s="2"/>
      <c r="K39" s="2"/>
      <c r="L39" s="2"/>
      <c r="M39" s="2"/>
      <c r="N39" s="2"/>
      <c r="O39" s="2"/>
      <c r="P39" s="2"/>
      <c r="Q39" s="2"/>
    </row>
    <row r="40" spans="1:18" ht="23.1" customHeight="1" x14ac:dyDescent="0.25">
      <c r="A40" s="34"/>
      <c r="B40" s="59" t="s">
        <v>163</v>
      </c>
      <c r="C40" s="67"/>
      <c r="D40" s="45" t="s">
        <v>164</v>
      </c>
      <c r="E40" s="59" t="s">
        <v>75</v>
      </c>
      <c r="F40" s="62">
        <v>130</v>
      </c>
      <c r="G40" s="34"/>
      <c r="H40" s="30"/>
      <c r="I40" s="33"/>
      <c r="J40" s="2"/>
      <c r="K40" s="2"/>
      <c r="L40" s="2"/>
      <c r="M40" s="2"/>
      <c r="N40" s="2"/>
      <c r="O40" s="2"/>
      <c r="P40" s="2"/>
      <c r="Q40" s="2"/>
    </row>
    <row r="41" spans="1:18" ht="23.1" customHeight="1" x14ac:dyDescent="0.25">
      <c r="A41" s="34"/>
      <c r="B41" s="59" t="s">
        <v>165</v>
      </c>
      <c r="C41" s="68"/>
      <c r="D41" s="45" t="s">
        <v>166</v>
      </c>
      <c r="E41" s="59" t="s">
        <v>75</v>
      </c>
      <c r="F41" s="62">
        <v>90</v>
      </c>
      <c r="G41" s="34"/>
      <c r="H41" s="30"/>
      <c r="I41" s="33"/>
      <c r="J41" s="2"/>
      <c r="K41" s="2"/>
      <c r="L41" s="2"/>
      <c r="M41" s="2"/>
      <c r="N41" s="2"/>
      <c r="O41" s="2"/>
      <c r="P41" s="2"/>
      <c r="Q41" s="2"/>
    </row>
    <row r="42" spans="1:18" ht="23.1" customHeight="1" x14ac:dyDescent="0.25">
      <c r="A42" s="34"/>
      <c r="B42" s="73" t="s">
        <v>251</v>
      </c>
      <c r="C42" s="67"/>
      <c r="D42" s="45" t="s">
        <v>167</v>
      </c>
      <c r="E42" s="59" t="s">
        <v>75</v>
      </c>
      <c r="F42" s="62">
        <v>145</v>
      </c>
      <c r="G42" s="34"/>
      <c r="H42" s="30"/>
      <c r="I42" s="33"/>
      <c r="J42" s="2"/>
      <c r="K42" s="2"/>
      <c r="L42" s="2"/>
      <c r="M42" s="2"/>
      <c r="N42" s="2"/>
      <c r="O42" s="2"/>
      <c r="P42" s="2"/>
      <c r="Q42" s="2"/>
    </row>
    <row r="43" spans="1:18" ht="23.1" customHeight="1" x14ac:dyDescent="0.25">
      <c r="A43" s="34"/>
      <c r="B43" s="59" t="s">
        <v>168</v>
      </c>
      <c r="C43" s="67"/>
      <c r="D43" s="45" t="s">
        <v>169</v>
      </c>
      <c r="E43" s="59" t="s">
        <v>75</v>
      </c>
      <c r="F43" s="62">
        <v>80</v>
      </c>
      <c r="G43" s="34"/>
      <c r="H43" s="30"/>
      <c r="I43" s="33"/>
      <c r="J43" s="2"/>
      <c r="K43" s="2"/>
      <c r="L43" s="2"/>
      <c r="M43" s="2"/>
      <c r="N43" s="2"/>
      <c r="O43" s="2"/>
      <c r="P43" s="2"/>
      <c r="Q43" s="2"/>
    </row>
    <row r="44" spans="1:18" ht="23.1" customHeight="1" x14ac:dyDescent="0.25">
      <c r="A44" s="34"/>
      <c r="B44" s="61" t="s">
        <v>252</v>
      </c>
      <c r="C44" s="69"/>
      <c r="D44" s="83" t="s">
        <v>170</v>
      </c>
      <c r="E44" s="79" t="s">
        <v>75</v>
      </c>
      <c r="F44" s="62">
        <v>99</v>
      </c>
      <c r="G44" s="34"/>
      <c r="H44" s="30"/>
      <c r="I44" s="33"/>
      <c r="J44" s="2"/>
      <c r="K44" s="2"/>
      <c r="L44" s="2"/>
      <c r="M44" s="2"/>
      <c r="N44" s="2"/>
      <c r="O44" s="2"/>
      <c r="P44" s="2"/>
      <c r="Q44" s="2"/>
    </row>
    <row r="45" spans="1:18" ht="23.1" customHeight="1" x14ac:dyDescent="0.25">
      <c r="A45" s="34"/>
      <c r="B45" s="59" t="s">
        <v>171</v>
      </c>
      <c r="C45" s="68"/>
      <c r="D45" s="45" t="s">
        <v>172</v>
      </c>
      <c r="E45" s="59" t="s">
        <v>109</v>
      </c>
      <c r="F45" s="62">
        <v>2</v>
      </c>
      <c r="G45" s="50"/>
      <c r="H45" s="51"/>
      <c r="I45" s="49"/>
      <c r="J45" s="2"/>
      <c r="K45" s="2"/>
      <c r="L45" s="2"/>
      <c r="M45" s="2"/>
      <c r="N45" s="2"/>
      <c r="O45" s="2"/>
      <c r="P45" s="2"/>
      <c r="Q45" s="2"/>
    </row>
    <row r="46" spans="1:18" ht="23.1" customHeight="1" x14ac:dyDescent="0.25">
      <c r="A46" s="34"/>
      <c r="B46" s="60" t="s">
        <v>173</v>
      </c>
      <c r="C46" s="69"/>
      <c r="D46" s="46" t="s">
        <v>174</v>
      </c>
      <c r="E46" s="59" t="s">
        <v>75</v>
      </c>
      <c r="F46" s="62">
        <v>100</v>
      </c>
      <c r="G46" s="34"/>
      <c r="H46" s="30"/>
      <c r="I46" s="33"/>
      <c r="J46" s="2"/>
      <c r="K46" s="2"/>
      <c r="L46" s="2"/>
      <c r="M46" s="2"/>
      <c r="N46" s="2"/>
      <c r="O46" s="2"/>
      <c r="P46" s="2"/>
      <c r="Q46" s="2"/>
    </row>
    <row r="47" spans="1:18" ht="23.1" customHeight="1" x14ac:dyDescent="0.25">
      <c r="A47" s="34"/>
      <c r="B47" s="59" t="s">
        <v>175</v>
      </c>
      <c r="C47" s="67"/>
      <c r="D47" s="84" t="s">
        <v>176</v>
      </c>
      <c r="E47" s="59" t="s">
        <v>109</v>
      </c>
      <c r="F47" s="62">
        <v>4</v>
      </c>
      <c r="G47" s="34"/>
      <c r="H47" s="30"/>
      <c r="I47" s="33"/>
      <c r="J47" s="2"/>
      <c r="K47" s="2"/>
      <c r="L47" s="2"/>
      <c r="M47" s="2"/>
      <c r="N47" s="2"/>
      <c r="O47" s="2"/>
      <c r="P47" s="2"/>
      <c r="Q47" s="2"/>
    </row>
    <row r="48" spans="1:18" ht="23.1" customHeight="1" x14ac:dyDescent="0.25">
      <c r="A48" s="34"/>
      <c r="B48" s="60" t="s">
        <v>177</v>
      </c>
      <c r="C48" s="67"/>
      <c r="D48" s="46" t="s">
        <v>178</v>
      </c>
      <c r="E48" s="59" t="s">
        <v>109</v>
      </c>
      <c r="F48" s="62">
        <v>2</v>
      </c>
      <c r="G48" s="34"/>
      <c r="H48" s="30"/>
      <c r="I48" s="33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5">
      <c r="A49" s="34"/>
      <c r="B49" s="59" t="s">
        <v>179</v>
      </c>
      <c r="C49" s="67"/>
      <c r="D49" s="45" t="s">
        <v>180</v>
      </c>
      <c r="E49" s="59" t="s">
        <v>75</v>
      </c>
      <c r="F49" s="62">
        <v>125</v>
      </c>
      <c r="G49" s="34"/>
      <c r="H49" s="30"/>
      <c r="I49" s="33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5">
      <c r="A50" s="34"/>
      <c r="B50" s="73" t="s">
        <v>253</v>
      </c>
      <c r="C50" s="68"/>
      <c r="D50" s="45" t="s">
        <v>181</v>
      </c>
      <c r="E50" s="59" t="s">
        <v>129</v>
      </c>
      <c r="F50" s="62">
        <v>440</v>
      </c>
      <c r="G50" s="34"/>
      <c r="H50" s="30"/>
      <c r="I50" s="33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5">
      <c r="A51" s="34"/>
      <c r="B51" s="73" t="s">
        <v>254</v>
      </c>
      <c r="C51" s="68"/>
      <c r="D51" s="45" t="s">
        <v>182</v>
      </c>
      <c r="E51" s="59" t="s">
        <v>129</v>
      </c>
      <c r="F51" s="62">
        <v>440</v>
      </c>
      <c r="G51" s="34"/>
      <c r="H51" s="30"/>
      <c r="I51" s="33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5">
      <c r="A52" s="2"/>
      <c r="B52" s="55"/>
      <c r="C52" s="55"/>
      <c r="D52" s="55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5">
      <c r="A53" s="2"/>
      <c r="B53" s="55"/>
      <c r="C53" s="20"/>
      <c r="D53" s="55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5">
      <c r="A54" s="2"/>
      <c r="B54" s="56"/>
      <c r="C54" s="20"/>
      <c r="D54" s="20" t="s">
        <v>20</v>
      </c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5">
      <c r="A55" s="2"/>
      <c r="B55" s="56"/>
      <c r="C55" s="20"/>
      <c r="D55" s="20" t="s">
        <v>21</v>
      </c>
      <c r="E55" s="5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5">
      <c r="A56" s="2"/>
      <c r="B56" s="56"/>
      <c r="C56" s="55"/>
      <c r="D56" s="20" t="s">
        <v>22</v>
      </c>
      <c r="E56" s="5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5">
      <c r="A57" s="2"/>
      <c r="B57" s="55"/>
      <c r="C57" s="20"/>
      <c r="D57" s="20" t="s">
        <v>23</v>
      </c>
      <c r="E57" s="5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5">
      <c r="A58" s="2"/>
      <c r="B58" s="57"/>
      <c r="C58" s="20"/>
      <c r="D58" s="56"/>
      <c r="E58" s="5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5">
      <c r="A59" s="2"/>
      <c r="B59" s="55"/>
      <c r="C59" s="55"/>
      <c r="D59" s="55"/>
      <c r="E59" s="5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5">
      <c r="A60" s="2"/>
      <c r="B60" s="55"/>
      <c r="C60" s="20"/>
      <c r="D60" s="55"/>
      <c r="E60" s="5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5">
      <c r="A61" s="2"/>
      <c r="B61" s="55"/>
      <c r="C61" s="20"/>
      <c r="D61" s="55"/>
      <c r="E61" s="5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5">
      <c r="A62" s="2"/>
      <c r="B62" s="55"/>
      <c r="C62" s="55"/>
      <c r="D62" s="55"/>
      <c r="E62" s="5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5">
      <c r="A63" s="2"/>
      <c r="B63" s="55"/>
      <c r="C63" s="55"/>
      <c r="D63" s="55"/>
      <c r="E63" s="5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5">
      <c r="A64" s="2"/>
      <c r="B64" s="55"/>
      <c r="C64" s="55"/>
      <c r="D64" s="55"/>
      <c r="E64" s="5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5">
      <c r="A65" s="2"/>
      <c r="B65" s="55"/>
      <c r="C65" s="55"/>
      <c r="D65" s="55"/>
      <c r="E65" s="5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5">
      <c r="A66" s="2"/>
      <c r="B66" s="55"/>
      <c r="C66" s="55"/>
      <c r="D66" s="55"/>
      <c r="E66" s="5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5">
      <c r="A67" s="2"/>
      <c r="B67" s="55"/>
      <c r="C67" s="20"/>
      <c r="D67" s="55"/>
      <c r="E67" s="5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</sheetData>
  <pageMargins left="0.2" right="0.2" top="0.2" bottom="0.17" header="0" footer="0"/>
  <pageSetup paperSize="1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opLeftCell="A39" workbookViewId="0">
      <selection activeCell="B1" sqref="B1"/>
    </sheetView>
  </sheetViews>
  <sheetFormatPr defaultRowHeight="13.2" x14ac:dyDescent="0.25"/>
  <cols>
    <col min="1" max="1" width="1.6640625" customWidth="1"/>
    <col min="2" max="2" width="10.44140625" customWidth="1"/>
    <col min="3" max="3" width="0.6640625" customWidth="1"/>
    <col min="4" max="4" width="45.33203125" customWidth="1"/>
    <col min="5" max="5" width="6.6640625" customWidth="1"/>
    <col min="6" max="6" width="10.109375" customWidth="1"/>
    <col min="7" max="7" width="12" customWidth="1"/>
    <col min="8" max="8" width="34" customWidth="1"/>
    <col min="9" max="9" width="14.109375" customWidth="1"/>
  </cols>
  <sheetData>
    <row r="1" spans="1:17" ht="18" customHeight="1" x14ac:dyDescent="0.4">
      <c r="A1" s="22" t="str">
        <f>'PAGE 1'!A1</f>
        <v>TOWN OF GLASTONBURY</v>
      </c>
      <c r="B1" s="23"/>
      <c r="C1" s="16"/>
      <c r="D1" s="16"/>
      <c r="E1" s="16"/>
      <c r="F1" s="16"/>
      <c r="G1" s="16"/>
      <c r="H1" s="16"/>
      <c r="I1" s="16"/>
    </row>
    <row r="2" spans="1:17" ht="21" x14ac:dyDescent="0.4">
      <c r="A2" s="22" t="s">
        <v>11</v>
      </c>
      <c r="B2" s="23"/>
      <c r="C2" s="16"/>
      <c r="D2" s="16"/>
      <c r="E2" s="16"/>
      <c r="F2" s="16"/>
      <c r="G2" s="16"/>
      <c r="H2" s="16"/>
      <c r="I2" s="16"/>
    </row>
    <row r="3" spans="1:17" ht="21" x14ac:dyDescent="0.4">
      <c r="A3" s="22" t="s">
        <v>12</v>
      </c>
      <c r="B3" s="23"/>
      <c r="C3" s="16"/>
      <c r="D3" s="16"/>
      <c r="E3" s="16"/>
      <c r="F3" s="16"/>
      <c r="G3" s="16"/>
      <c r="H3" s="16"/>
      <c r="I3" s="16"/>
    </row>
    <row r="4" spans="1:17" ht="8.1" customHeight="1" x14ac:dyDescent="0.25">
      <c r="A4" s="15"/>
      <c r="B4" s="14"/>
      <c r="C4" s="14"/>
      <c r="D4" s="14"/>
      <c r="E4" s="14"/>
      <c r="F4" s="14"/>
      <c r="G4" s="14"/>
      <c r="H4" s="14"/>
      <c r="I4" s="14"/>
    </row>
    <row r="5" spans="1:17" ht="13.8" x14ac:dyDescent="0.25">
      <c r="A5" s="24" t="str">
        <f>'PAGE 1'!A5</f>
        <v>STATE PROJECT NO.  0053-05608, FA #6053(009)</v>
      </c>
      <c r="B5" s="14"/>
      <c r="C5" s="14"/>
      <c r="D5" s="14"/>
      <c r="E5" s="14"/>
      <c r="F5" s="14"/>
      <c r="G5" s="14"/>
      <c r="H5" s="14"/>
      <c r="I5" s="14"/>
    </row>
    <row r="6" spans="1:17" ht="13.8" x14ac:dyDescent="0.25">
      <c r="A6" s="24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3.8" x14ac:dyDescent="0.25">
      <c r="A7" s="24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3.8" x14ac:dyDescent="0.25">
      <c r="A8" s="24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5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" customHeight="1" x14ac:dyDescent="0.25">
      <c r="A11" s="1" t="s">
        <v>13</v>
      </c>
      <c r="B11" s="1"/>
      <c r="C11" s="1"/>
      <c r="D11" s="1"/>
      <c r="E11" s="1"/>
      <c r="F11" s="1"/>
      <c r="G11" s="25"/>
      <c r="H11" s="25"/>
      <c r="I11" s="25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5">
      <c r="A12" s="1" t="s">
        <v>14</v>
      </c>
      <c r="B12" s="1"/>
      <c r="C12" s="1"/>
      <c r="D12" s="19" t="str">
        <f>'PAGE 1'!D12</f>
        <v xml:space="preserve">          March 1, 2017</v>
      </c>
      <c r="E12" s="1" t="s">
        <v>15</v>
      </c>
      <c r="F12" s="19" t="s">
        <v>271</v>
      </c>
      <c r="G12" s="18" t="s">
        <v>272</v>
      </c>
      <c r="H12" s="25"/>
      <c r="I12" s="25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9.9" customHeight="1" x14ac:dyDescent="0.25">
      <c r="A14" s="2"/>
      <c r="B14" s="2" t="s">
        <v>16</v>
      </c>
      <c r="C14" s="2"/>
      <c r="D14" s="2" t="s">
        <v>17</v>
      </c>
      <c r="E14" s="21"/>
      <c r="F14" s="21"/>
      <c r="G14" s="21"/>
      <c r="H14" s="21"/>
      <c r="I14" s="21"/>
      <c r="J14" s="2"/>
      <c r="K14" s="2"/>
      <c r="L14" s="2"/>
      <c r="M14" s="2"/>
      <c r="N14" s="2"/>
      <c r="O14" s="2"/>
      <c r="P14" s="2"/>
      <c r="Q14" s="2"/>
    </row>
    <row r="15" spans="1:17" ht="9.9" customHeight="1" x14ac:dyDescent="0.25">
      <c r="A15" s="2"/>
      <c r="B15" s="2"/>
      <c r="C15" s="2"/>
      <c r="D15" s="2" t="s">
        <v>18</v>
      </c>
      <c r="E15" s="21"/>
      <c r="F15" s="21"/>
      <c r="G15" s="21"/>
      <c r="H15" s="21"/>
      <c r="I15" s="21"/>
      <c r="J15" s="2"/>
      <c r="K15" s="2"/>
      <c r="L15" s="2"/>
      <c r="M15" s="2"/>
      <c r="N15" s="2"/>
      <c r="O15" s="2"/>
      <c r="P15" s="2"/>
      <c r="Q15" s="2"/>
    </row>
    <row r="16" spans="1:17" ht="9.9" customHeight="1" x14ac:dyDescent="0.25">
      <c r="A16" s="2"/>
      <c r="B16" s="2"/>
      <c r="C16" s="2"/>
      <c r="D16" s="2" t="s">
        <v>19</v>
      </c>
      <c r="E16" s="21"/>
      <c r="F16" s="21"/>
      <c r="G16" s="21"/>
      <c r="H16" s="21"/>
      <c r="I16" s="21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9.9" customHeight="1" x14ac:dyDescent="0.25">
      <c r="A18" s="5"/>
      <c r="B18" s="5" t="s">
        <v>1</v>
      </c>
      <c r="C18" s="7"/>
      <c r="D18" s="5"/>
      <c r="E18" s="5"/>
      <c r="F18" s="9" t="s">
        <v>5</v>
      </c>
      <c r="G18" s="6" t="s">
        <v>10</v>
      </c>
      <c r="H18" s="6"/>
      <c r="I18" s="12" t="s">
        <v>9</v>
      </c>
      <c r="J18" s="2"/>
      <c r="K18" s="2"/>
      <c r="L18" s="2"/>
      <c r="M18" s="2"/>
      <c r="N18" s="2"/>
      <c r="O18" s="2"/>
      <c r="P18" s="2"/>
      <c r="Q18" s="2"/>
    </row>
    <row r="19" spans="1:17" ht="11.1" customHeight="1" thickBot="1" x14ac:dyDescent="0.3">
      <c r="A19" s="3"/>
      <c r="B19" s="64" t="s">
        <v>0</v>
      </c>
      <c r="C19" s="8"/>
      <c r="D19" s="3" t="s">
        <v>2</v>
      </c>
      <c r="E19" s="3" t="s">
        <v>3</v>
      </c>
      <c r="F19" s="10" t="s">
        <v>4</v>
      </c>
      <c r="G19" s="11" t="s">
        <v>6</v>
      </c>
      <c r="H19" s="4" t="s">
        <v>7</v>
      </c>
      <c r="I19" s="13" t="s">
        <v>8</v>
      </c>
      <c r="J19" s="2"/>
      <c r="K19" s="2"/>
      <c r="L19" s="2"/>
      <c r="M19" s="2"/>
      <c r="N19" s="2"/>
      <c r="O19" s="2"/>
      <c r="P19" s="2"/>
      <c r="Q19" s="2"/>
    </row>
    <row r="20" spans="1:17" ht="24.9" customHeight="1" thickTop="1" x14ac:dyDescent="0.25">
      <c r="A20" s="70"/>
      <c r="B20" s="71" t="s">
        <v>225</v>
      </c>
      <c r="C20" s="75"/>
      <c r="D20" s="66" t="s">
        <v>183</v>
      </c>
      <c r="E20" s="71" t="s">
        <v>85</v>
      </c>
      <c r="F20" s="72">
        <v>157</v>
      </c>
      <c r="G20" s="32"/>
      <c r="H20" s="29"/>
      <c r="I20" s="31"/>
      <c r="J20" s="2"/>
      <c r="K20" s="2"/>
      <c r="L20" s="2"/>
      <c r="M20" s="2"/>
      <c r="N20" s="2"/>
      <c r="O20" s="2"/>
      <c r="P20" s="2"/>
      <c r="Q20" s="2"/>
    </row>
    <row r="21" spans="1:17" ht="23.1" customHeight="1" x14ac:dyDescent="0.25">
      <c r="A21" s="34"/>
      <c r="B21" s="73" t="s">
        <v>226</v>
      </c>
      <c r="C21" s="67"/>
      <c r="D21" s="45" t="s">
        <v>184</v>
      </c>
      <c r="E21" s="59" t="s">
        <v>85</v>
      </c>
      <c r="F21" s="62">
        <v>540</v>
      </c>
      <c r="G21" s="34"/>
      <c r="H21" s="30"/>
      <c r="I21" s="33"/>
      <c r="J21" s="2"/>
      <c r="K21" s="2"/>
      <c r="L21" s="2"/>
      <c r="M21" s="2"/>
      <c r="N21" s="2"/>
      <c r="O21" s="2"/>
      <c r="P21" s="2"/>
      <c r="Q21" s="2"/>
    </row>
    <row r="22" spans="1:17" ht="23.1" customHeight="1" x14ac:dyDescent="0.25">
      <c r="A22" s="34"/>
      <c r="B22" s="61" t="s">
        <v>185</v>
      </c>
      <c r="C22" s="67"/>
      <c r="D22" s="46" t="s">
        <v>186</v>
      </c>
      <c r="E22" s="59" t="s">
        <v>109</v>
      </c>
      <c r="F22" s="62">
        <v>3</v>
      </c>
      <c r="G22" s="34"/>
      <c r="H22" s="30"/>
      <c r="I22" s="33"/>
      <c r="J22" s="2"/>
      <c r="K22" s="2"/>
      <c r="L22" s="2"/>
      <c r="M22" s="2"/>
      <c r="N22" s="2"/>
      <c r="O22" s="2"/>
      <c r="P22" s="2"/>
      <c r="Q22" s="2"/>
    </row>
    <row r="23" spans="1:17" ht="23.1" customHeight="1" x14ac:dyDescent="0.25">
      <c r="A23" s="34"/>
      <c r="B23" s="59" t="s">
        <v>227</v>
      </c>
      <c r="C23" s="67"/>
      <c r="D23" s="45" t="s">
        <v>187</v>
      </c>
      <c r="E23" s="60" t="s">
        <v>85</v>
      </c>
      <c r="F23" s="62">
        <v>540</v>
      </c>
      <c r="G23" s="34"/>
      <c r="H23" s="30"/>
      <c r="I23" s="33"/>
      <c r="J23" s="2"/>
      <c r="K23" s="2"/>
      <c r="L23" s="2"/>
      <c r="M23" s="2"/>
      <c r="N23" s="2"/>
      <c r="O23" s="2"/>
      <c r="P23" s="2"/>
      <c r="Q23" s="2"/>
    </row>
    <row r="24" spans="1:17" ht="23.1" customHeight="1" x14ac:dyDescent="0.25">
      <c r="A24" s="34"/>
      <c r="B24" s="59" t="s">
        <v>228</v>
      </c>
      <c r="C24" s="68"/>
      <c r="D24" s="45" t="s">
        <v>188</v>
      </c>
      <c r="E24" s="59" t="s">
        <v>189</v>
      </c>
      <c r="F24" s="62">
        <v>12</v>
      </c>
      <c r="G24" s="34"/>
      <c r="H24" s="30"/>
      <c r="I24" s="33"/>
      <c r="J24" s="2"/>
      <c r="K24" s="2"/>
      <c r="L24" s="2"/>
      <c r="M24" s="2"/>
      <c r="N24" s="2"/>
      <c r="O24" s="2"/>
      <c r="P24" s="2"/>
      <c r="Q24" s="2"/>
    </row>
    <row r="25" spans="1:17" ht="23.1" customHeight="1" x14ac:dyDescent="0.25">
      <c r="A25" s="34"/>
      <c r="B25" s="59" t="s">
        <v>229</v>
      </c>
      <c r="C25" s="68"/>
      <c r="D25" s="45" t="s">
        <v>190</v>
      </c>
      <c r="E25" s="60" t="s">
        <v>191</v>
      </c>
      <c r="F25" s="62">
        <v>1</v>
      </c>
      <c r="G25" s="89">
        <v>17000</v>
      </c>
      <c r="H25" s="30" t="s">
        <v>256</v>
      </c>
      <c r="I25" s="90">
        <v>17000</v>
      </c>
      <c r="J25" s="2"/>
      <c r="K25" s="2"/>
      <c r="L25" s="2"/>
      <c r="M25" s="2"/>
      <c r="N25" s="2"/>
      <c r="O25" s="2"/>
      <c r="P25" s="2"/>
      <c r="Q25" s="2"/>
    </row>
    <row r="26" spans="1:17" ht="23.1" customHeight="1" x14ac:dyDescent="0.25">
      <c r="A26" s="34"/>
      <c r="B26" s="59" t="s">
        <v>230</v>
      </c>
      <c r="C26" s="68"/>
      <c r="D26" s="45" t="s">
        <v>192</v>
      </c>
      <c r="E26" s="60" t="s">
        <v>193</v>
      </c>
      <c r="F26" s="62">
        <v>200</v>
      </c>
      <c r="G26" s="34"/>
      <c r="H26" s="30"/>
      <c r="I26" s="33"/>
      <c r="J26" s="2"/>
      <c r="K26" s="2"/>
      <c r="L26" s="2"/>
      <c r="M26" s="2"/>
      <c r="N26" s="2"/>
      <c r="O26" s="2"/>
      <c r="P26" s="2"/>
      <c r="Q26" s="2"/>
    </row>
    <row r="27" spans="1:17" ht="23.1" customHeight="1" x14ac:dyDescent="0.25">
      <c r="A27" s="34"/>
      <c r="B27" s="59" t="s">
        <v>231</v>
      </c>
      <c r="C27" s="68"/>
      <c r="D27" s="45" t="s">
        <v>194</v>
      </c>
      <c r="E27" s="59" t="s">
        <v>67</v>
      </c>
      <c r="F27" s="62">
        <v>1</v>
      </c>
      <c r="G27" s="43"/>
      <c r="H27" s="40"/>
      <c r="I27" s="39"/>
      <c r="J27" s="2"/>
      <c r="K27" s="2"/>
      <c r="L27" s="2"/>
      <c r="M27" s="2"/>
      <c r="N27" s="2"/>
      <c r="O27" s="2"/>
      <c r="P27" s="2"/>
      <c r="Q27" s="2"/>
    </row>
    <row r="28" spans="1:17" ht="23.1" customHeight="1" x14ac:dyDescent="0.25">
      <c r="A28" s="34"/>
      <c r="B28" s="73" t="s">
        <v>195</v>
      </c>
      <c r="C28" s="67"/>
      <c r="D28" s="45" t="s">
        <v>196</v>
      </c>
      <c r="E28" s="59" t="s">
        <v>67</v>
      </c>
      <c r="F28" s="62">
        <v>1</v>
      </c>
      <c r="G28" s="34"/>
      <c r="H28" s="30"/>
      <c r="I28" s="33"/>
      <c r="J28" s="2"/>
      <c r="K28" s="2"/>
      <c r="L28" s="2"/>
      <c r="M28" s="2"/>
      <c r="N28" s="2"/>
      <c r="O28" s="2"/>
      <c r="P28" s="2"/>
      <c r="Q28" s="2"/>
    </row>
    <row r="29" spans="1:17" ht="23.1" customHeight="1" x14ac:dyDescent="0.25">
      <c r="A29" s="34"/>
      <c r="B29" s="59" t="s">
        <v>197</v>
      </c>
      <c r="C29" s="67"/>
      <c r="D29" s="45" t="s">
        <v>198</v>
      </c>
      <c r="E29" s="59" t="s">
        <v>199</v>
      </c>
      <c r="F29" s="62">
        <v>2520</v>
      </c>
      <c r="G29" s="34"/>
      <c r="H29" s="30"/>
      <c r="I29" s="33"/>
      <c r="J29" s="2"/>
      <c r="K29" s="2"/>
      <c r="L29" s="2"/>
      <c r="M29" s="2"/>
      <c r="N29" s="2"/>
      <c r="O29" s="2"/>
      <c r="P29" s="2"/>
      <c r="Q29" s="2"/>
    </row>
    <row r="30" spans="1:17" ht="23.1" customHeight="1" x14ac:dyDescent="0.25">
      <c r="A30" s="34"/>
      <c r="B30" s="60" t="s">
        <v>200</v>
      </c>
      <c r="C30" s="67"/>
      <c r="D30" s="46" t="s">
        <v>201</v>
      </c>
      <c r="E30" s="60" t="s">
        <v>109</v>
      </c>
      <c r="F30" s="62">
        <v>30</v>
      </c>
      <c r="G30" s="34"/>
      <c r="H30" s="30"/>
      <c r="I30" s="33"/>
      <c r="J30" s="2"/>
      <c r="K30" s="2"/>
      <c r="L30" s="2"/>
      <c r="M30" s="2"/>
      <c r="N30" s="2"/>
      <c r="O30" s="2"/>
      <c r="P30" s="2"/>
      <c r="Q30" s="2"/>
    </row>
    <row r="31" spans="1:17" ht="23.1" customHeight="1" x14ac:dyDescent="0.25">
      <c r="A31" s="34"/>
      <c r="B31" s="59" t="s">
        <v>202</v>
      </c>
      <c r="C31" s="68"/>
      <c r="D31" s="45" t="s">
        <v>203</v>
      </c>
      <c r="E31" s="59" t="s">
        <v>109</v>
      </c>
      <c r="F31" s="62">
        <v>9</v>
      </c>
      <c r="G31" s="34"/>
      <c r="H31" s="30"/>
      <c r="I31" s="33"/>
      <c r="J31" s="2"/>
      <c r="K31" s="2"/>
      <c r="L31" s="2"/>
      <c r="M31" s="2"/>
      <c r="N31" s="2"/>
      <c r="O31" s="2"/>
      <c r="P31" s="2"/>
      <c r="Q31" s="2"/>
    </row>
    <row r="32" spans="1:17" ht="23.1" customHeight="1" x14ac:dyDescent="0.25">
      <c r="A32" s="34"/>
      <c r="B32" s="73" t="s">
        <v>268</v>
      </c>
      <c r="C32" s="68"/>
      <c r="D32" s="45" t="s">
        <v>204</v>
      </c>
      <c r="E32" s="59" t="s">
        <v>67</v>
      </c>
      <c r="F32" s="62">
        <v>1</v>
      </c>
      <c r="G32" s="34"/>
      <c r="H32" s="30"/>
      <c r="I32" s="33"/>
      <c r="J32" s="2"/>
      <c r="K32" s="2"/>
      <c r="L32" s="2"/>
      <c r="M32" s="2"/>
      <c r="N32" s="2"/>
      <c r="O32" s="2"/>
      <c r="P32" s="2"/>
      <c r="Q32" s="2"/>
    </row>
    <row r="33" spans="1:18" ht="23.1" customHeight="1" x14ac:dyDescent="0.25">
      <c r="A33" s="34"/>
      <c r="B33" s="59" t="s">
        <v>205</v>
      </c>
      <c r="C33" s="67"/>
      <c r="D33" s="45" t="s">
        <v>206</v>
      </c>
      <c r="E33" s="59" t="s">
        <v>109</v>
      </c>
      <c r="F33" s="62">
        <v>70</v>
      </c>
      <c r="G33" s="34"/>
      <c r="H33" s="30"/>
      <c r="I33" s="33"/>
      <c r="J33" s="2"/>
      <c r="K33" s="2"/>
      <c r="L33" s="2"/>
      <c r="M33" s="2"/>
      <c r="N33" s="2"/>
      <c r="O33" s="2"/>
      <c r="P33" s="2"/>
      <c r="Q33" s="2"/>
    </row>
    <row r="34" spans="1:18" ht="23.1" customHeight="1" x14ac:dyDescent="0.25">
      <c r="A34" s="34"/>
      <c r="B34" s="59" t="s">
        <v>232</v>
      </c>
      <c r="C34" s="68"/>
      <c r="D34" s="45" t="s">
        <v>207</v>
      </c>
      <c r="E34" s="59" t="s">
        <v>199</v>
      </c>
      <c r="F34" s="62">
        <v>30</v>
      </c>
      <c r="G34" s="34"/>
      <c r="H34" s="30"/>
      <c r="I34" s="33"/>
      <c r="J34" s="2"/>
      <c r="K34" s="2"/>
      <c r="L34" s="2"/>
      <c r="M34" s="2"/>
      <c r="N34" s="2"/>
      <c r="O34" s="2"/>
      <c r="P34" s="2"/>
      <c r="Q34" s="2"/>
    </row>
    <row r="35" spans="1:18" ht="23.1" customHeight="1" x14ac:dyDescent="0.25">
      <c r="A35" s="34"/>
      <c r="B35" s="59" t="s">
        <v>208</v>
      </c>
      <c r="C35" s="67"/>
      <c r="D35" s="45" t="s">
        <v>209</v>
      </c>
      <c r="E35" s="59" t="s">
        <v>109</v>
      </c>
      <c r="F35" s="62">
        <v>4</v>
      </c>
      <c r="G35" s="34"/>
      <c r="H35" s="30"/>
      <c r="I35" s="33"/>
      <c r="J35" s="2"/>
      <c r="K35" s="2"/>
      <c r="L35" s="2"/>
      <c r="M35" s="2"/>
      <c r="N35" s="2"/>
      <c r="O35" s="2"/>
      <c r="P35" s="2"/>
      <c r="Q35" s="2"/>
    </row>
    <row r="36" spans="1:18" ht="23.1" customHeight="1" x14ac:dyDescent="0.25">
      <c r="A36" s="34"/>
      <c r="B36" s="59" t="s">
        <v>233</v>
      </c>
      <c r="C36" s="68"/>
      <c r="D36" s="45" t="s">
        <v>210</v>
      </c>
      <c r="E36" s="60" t="s">
        <v>67</v>
      </c>
      <c r="F36" s="62">
        <v>1</v>
      </c>
      <c r="G36" s="54"/>
      <c r="H36" s="52"/>
      <c r="I36" s="53"/>
      <c r="J36" s="2"/>
      <c r="K36" s="2"/>
      <c r="L36" s="2"/>
      <c r="M36" s="2"/>
      <c r="N36" s="2"/>
      <c r="O36" s="2"/>
      <c r="P36" s="2"/>
      <c r="Q36" s="2"/>
    </row>
    <row r="37" spans="1:18" ht="23.1" customHeight="1" x14ac:dyDescent="0.25">
      <c r="A37" s="34"/>
      <c r="B37" s="61" t="s">
        <v>211</v>
      </c>
      <c r="C37" s="68"/>
      <c r="D37" s="85" t="s">
        <v>212</v>
      </c>
      <c r="E37" s="60" t="s">
        <v>129</v>
      </c>
      <c r="F37" s="62">
        <v>27</v>
      </c>
      <c r="G37" s="34"/>
      <c r="H37" s="30"/>
      <c r="I37" s="33"/>
      <c r="J37" s="41"/>
      <c r="K37" s="41"/>
      <c r="L37" s="41"/>
      <c r="M37" s="41"/>
      <c r="N37" s="41"/>
      <c r="O37" s="41"/>
      <c r="P37" s="41"/>
      <c r="Q37" s="41"/>
      <c r="R37" s="42"/>
    </row>
    <row r="38" spans="1:18" ht="23.1" customHeight="1" x14ac:dyDescent="0.25">
      <c r="A38" s="34"/>
      <c r="B38" s="60" t="s">
        <v>213</v>
      </c>
      <c r="C38" s="67"/>
      <c r="D38" s="46" t="s">
        <v>214</v>
      </c>
      <c r="E38" s="60" t="s">
        <v>75</v>
      </c>
      <c r="F38" s="62">
        <v>530</v>
      </c>
      <c r="G38" s="34"/>
      <c r="H38" s="30"/>
      <c r="I38" s="33"/>
      <c r="J38" s="41"/>
      <c r="K38" s="41"/>
      <c r="L38" s="41"/>
      <c r="M38" s="41"/>
      <c r="N38" s="41"/>
      <c r="O38" s="41"/>
      <c r="P38" s="41"/>
      <c r="Q38" s="41"/>
      <c r="R38" s="42"/>
    </row>
    <row r="39" spans="1:18" ht="23.1" customHeight="1" x14ac:dyDescent="0.25">
      <c r="A39" s="34"/>
      <c r="B39" s="60" t="s">
        <v>215</v>
      </c>
      <c r="C39" s="67"/>
      <c r="D39" s="46" t="s">
        <v>216</v>
      </c>
      <c r="E39" s="60" t="s">
        <v>75</v>
      </c>
      <c r="F39" s="62">
        <v>500</v>
      </c>
      <c r="G39" s="34"/>
      <c r="H39" s="30"/>
      <c r="I39" s="33"/>
      <c r="J39" s="2"/>
      <c r="K39" s="2"/>
      <c r="L39" s="2"/>
      <c r="M39" s="2"/>
      <c r="N39" s="2"/>
      <c r="O39" s="2"/>
      <c r="P39" s="2"/>
      <c r="Q39" s="2"/>
    </row>
    <row r="40" spans="1:18" ht="23.1" customHeight="1" x14ac:dyDescent="0.25">
      <c r="A40" s="34"/>
      <c r="B40" s="60" t="s">
        <v>217</v>
      </c>
      <c r="C40" s="67"/>
      <c r="D40" s="86" t="s">
        <v>218</v>
      </c>
      <c r="E40" s="60" t="s">
        <v>129</v>
      </c>
      <c r="F40" s="62">
        <v>50</v>
      </c>
      <c r="G40" s="34"/>
      <c r="H40" s="30"/>
      <c r="I40" s="33"/>
      <c r="J40" s="2"/>
      <c r="K40" s="2"/>
      <c r="L40" s="2"/>
      <c r="M40" s="2"/>
      <c r="N40" s="2"/>
      <c r="O40" s="2"/>
      <c r="P40" s="2"/>
      <c r="Q40" s="2"/>
    </row>
    <row r="41" spans="1:18" ht="23.1" customHeight="1" x14ac:dyDescent="0.25">
      <c r="A41" s="34"/>
      <c r="B41" s="73" t="s">
        <v>219</v>
      </c>
      <c r="C41" s="68"/>
      <c r="D41" s="45" t="s">
        <v>220</v>
      </c>
      <c r="E41" s="60" t="s">
        <v>129</v>
      </c>
      <c r="F41" s="62">
        <v>275</v>
      </c>
      <c r="G41" s="34"/>
      <c r="H41" s="30"/>
      <c r="I41" s="33"/>
      <c r="J41" s="2"/>
      <c r="K41" s="2"/>
      <c r="L41" s="2"/>
      <c r="M41" s="2"/>
      <c r="N41" s="2"/>
      <c r="O41" s="2"/>
      <c r="P41" s="2"/>
      <c r="Q41" s="2"/>
    </row>
    <row r="42" spans="1:18" ht="23.1" customHeight="1" x14ac:dyDescent="0.25">
      <c r="A42" s="34"/>
      <c r="B42" s="59" t="s">
        <v>234</v>
      </c>
      <c r="C42" s="68"/>
      <c r="D42" s="45" t="s">
        <v>221</v>
      </c>
      <c r="E42" s="59" t="s">
        <v>75</v>
      </c>
      <c r="F42" s="62">
        <v>150</v>
      </c>
      <c r="G42" s="34"/>
      <c r="H42" s="30"/>
      <c r="I42" s="33"/>
      <c r="J42" s="2"/>
      <c r="K42" s="2"/>
      <c r="L42" s="2"/>
      <c r="M42" s="2"/>
      <c r="N42" s="2"/>
      <c r="O42" s="2"/>
      <c r="P42" s="2"/>
      <c r="Q42" s="2"/>
    </row>
    <row r="43" spans="1:18" ht="23.1" customHeight="1" x14ac:dyDescent="0.25">
      <c r="A43" s="34"/>
      <c r="B43" s="73" t="s">
        <v>235</v>
      </c>
      <c r="C43" s="68"/>
      <c r="D43" s="45" t="s">
        <v>222</v>
      </c>
      <c r="E43" s="59" t="s">
        <v>67</v>
      </c>
      <c r="F43" s="62">
        <v>1</v>
      </c>
      <c r="G43" s="34"/>
      <c r="H43" s="30"/>
      <c r="I43" s="33"/>
      <c r="J43" s="2"/>
      <c r="K43" s="2"/>
      <c r="L43" s="2"/>
      <c r="M43" s="2"/>
      <c r="N43" s="2"/>
      <c r="O43" s="2"/>
      <c r="P43" s="2"/>
      <c r="Q43" s="2"/>
    </row>
    <row r="44" spans="1:18" ht="23.1" customHeight="1" x14ac:dyDescent="0.25">
      <c r="A44" s="34"/>
      <c r="B44" s="74" t="s">
        <v>237</v>
      </c>
      <c r="C44" s="68"/>
      <c r="D44" s="46" t="s">
        <v>223</v>
      </c>
      <c r="E44" s="60" t="s">
        <v>67</v>
      </c>
      <c r="F44" s="62">
        <v>1</v>
      </c>
      <c r="G44" s="34"/>
      <c r="H44" s="30"/>
      <c r="I44" s="33"/>
      <c r="J44" s="2"/>
      <c r="K44" s="2"/>
      <c r="L44" s="2"/>
      <c r="M44" s="2"/>
      <c r="N44" s="2"/>
      <c r="O44" s="2"/>
      <c r="P44" s="2"/>
      <c r="Q44" s="2"/>
    </row>
    <row r="45" spans="1:18" ht="23.1" customHeight="1" x14ac:dyDescent="0.25">
      <c r="A45" s="34"/>
      <c r="B45" s="59" t="s">
        <v>236</v>
      </c>
      <c r="C45" s="68"/>
      <c r="D45" s="45" t="s">
        <v>224</v>
      </c>
      <c r="E45" s="59" t="s">
        <v>67</v>
      </c>
      <c r="F45" s="62">
        <v>1</v>
      </c>
      <c r="G45" s="50"/>
      <c r="H45" s="51"/>
      <c r="I45" s="49"/>
      <c r="J45" s="2"/>
      <c r="K45" s="2"/>
      <c r="L45" s="2"/>
      <c r="M45" s="2"/>
      <c r="N45" s="2"/>
      <c r="O45" s="2"/>
      <c r="P45" s="2"/>
      <c r="Q45" s="2"/>
    </row>
    <row r="46" spans="1:18" ht="23.1" customHeight="1" x14ac:dyDescent="0.25">
      <c r="A46" s="34"/>
      <c r="B46" s="91"/>
      <c r="E46" s="91"/>
      <c r="F46" s="91"/>
      <c r="G46" s="34"/>
      <c r="H46" s="30"/>
      <c r="I46" s="33"/>
      <c r="J46" s="2"/>
      <c r="K46" s="2"/>
      <c r="L46" s="2"/>
      <c r="M46" s="2"/>
      <c r="N46" s="2"/>
      <c r="O46" s="2"/>
      <c r="P46" s="2"/>
      <c r="Q46" s="2"/>
    </row>
    <row r="47" spans="1:18" ht="23.1" customHeight="1" x14ac:dyDescent="0.25">
      <c r="A47" s="34"/>
      <c r="B47" s="59"/>
      <c r="C47" s="68"/>
      <c r="D47" s="45"/>
      <c r="E47" s="59"/>
      <c r="F47" s="62"/>
      <c r="G47" s="34"/>
      <c r="H47" s="30"/>
      <c r="I47" s="33"/>
      <c r="J47" s="2"/>
      <c r="K47" s="2"/>
      <c r="L47" s="2"/>
      <c r="M47" s="2"/>
      <c r="N47" s="2"/>
      <c r="O47" s="2"/>
      <c r="P47" s="2"/>
      <c r="Q47" s="2"/>
    </row>
    <row r="48" spans="1:18" ht="23.1" customHeight="1" x14ac:dyDescent="0.25">
      <c r="A48" s="34"/>
      <c r="B48" s="59"/>
      <c r="C48" s="68"/>
      <c r="D48" s="45"/>
      <c r="E48" s="59"/>
      <c r="F48" s="62"/>
      <c r="G48" s="34"/>
      <c r="H48" s="30"/>
      <c r="I48" s="33"/>
      <c r="J48" s="2"/>
      <c r="K48" s="2"/>
      <c r="L48" s="2"/>
      <c r="M48" s="2"/>
      <c r="N48" s="2"/>
      <c r="O48" s="2"/>
      <c r="P48" s="2"/>
      <c r="Q48" s="2"/>
    </row>
    <row r="49" spans="1:17" ht="23.1" customHeight="1" x14ac:dyDescent="0.25">
      <c r="A49" s="34"/>
      <c r="B49" s="59"/>
      <c r="C49" s="67"/>
      <c r="D49" s="45"/>
      <c r="E49" s="59"/>
      <c r="F49" s="62"/>
      <c r="G49" s="34"/>
      <c r="H49" s="30"/>
      <c r="I49" s="33"/>
      <c r="J49" s="2"/>
      <c r="K49" s="2"/>
      <c r="L49" s="2"/>
      <c r="M49" s="2"/>
      <c r="N49" s="2"/>
      <c r="O49" s="2"/>
      <c r="P49" s="2"/>
      <c r="Q49" s="2"/>
    </row>
    <row r="50" spans="1:17" ht="23.1" customHeight="1" x14ac:dyDescent="0.25">
      <c r="A50" s="34"/>
      <c r="B50" s="60"/>
      <c r="C50" s="67"/>
      <c r="D50" s="46"/>
      <c r="E50" s="60"/>
      <c r="F50" s="62"/>
      <c r="G50" s="34"/>
      <c r="H50" s="30"/>
      <c r="I50" s="33"/>
      <c r="J50" s="2"/>
      <c r="K50" s="2"/>
      <c r="L50" s="2"/>
      <c r="M50" s="2"/>
      <c r="N50" s="2"/>
      <c r="O50" s="2"/>
      <c r="P50" s="2"/>
      <c r="Q50" s="2"/>
    </row>
    <row r="51" spans="1:17" ht="23.1" customHeight="1" x14ac:dyDescent="0.25">
      <c r="A51" s="34"/>
      <c r="B51" s="60"/>
      <c r="C51" s="67"/>
      <c r="D51" s="46"/>
      <c r="E51" s="60"/>
      <c r="F51" s="62"/>
      <c r="G51" s="34"/>
      <c r="H51" s="30"/>
      <c r="I51" s="33"/>
      <c r="J51" s="2"/>
      <c r="K51" s="2"/>
      <c r="L51" s="2"/>
      <c r="M51" s="2"/>
      <c r="N51" s="2"/>
      <c r="O51" s="2"/>
      <c r="P51" s="2"/>
      <c r="Q51" s="2"/>
    </row>
    <row r="52" spans="1:17" ht="20.100000000000001" customHeight="1" x14ac:dyDescent="0.25">
      <c r="A52" s="2"/>
      <c r="B52" s="56"/>
      <c r="C52" s="58"/>
      <c r="D52" s="56"/>
      <c r="E52" s="5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20.100000000000001" customHeight="1" x14ac:dyDescent="0.25">
      <c r="A53" s="2"/>
      <c r="B53" s="55"/>
      <c r="C53" s="20"/>
      <c r="D53" s="55"/>
      <c r="E53" s="5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2" customHeight="1" x14ac:dyDescent="0.25">
      <c r="A54" s="2"/>
      <c r="B54" s="56"/>
      <c r="C54" s="20"/>
      <c r="D54" s="20" t="s">
        <v>20</v>
      </c>
      <c r="E54" s="5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2" customHeight="1" x14ac:dyDescent="0.25">
      <c r="A55" s="2"/>
      <c r="B55" s="56"/>
      <c r="C55" s="20"/>
      <c r="D55" s="20" t="s">
        <v>21</v>
      </c>
      <c r="E55" s="5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2" customHeight="1" x14ac:dyDescent="0.25">
      <c r="A56" s="2"/>
      <c r="B56" s="56"/>
      <c r="C56" s="55"/>
      <c r="D56" s="20" t="s">
        <v>22</v>
      </c>
      <c r="E56" s="5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2" customHeight="1" x14ac:dyDescent="0.25">
      <c r="A57" s="2"/>
      <c r="B57" s="55"/>
      <c r="C57" s="20"/>
      <c r="D57" s="20" t="s">
        <v>23</v>
      </c>
      <c r="E57" s="5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x14ac:dyDescent="0.25">
      <c r="A58" s="2"/>
      <c r="B58" s="57"/>
      <c r="C58" s="20"/>
      <c r="D58" s="56"/>
      <c r="E58" s="5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20.100000000000001" customHeight="1" x14ac:dyDescent="0.25">
      <c r="A59" s="2"/>
      <c r="B59" s="55"/>
      <c r="C59" s="55"/>
      <c r="D59" s="55"/>
      <c r="E59" s="5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20.100000000000001" customHeight="1" x14ac:dyDescent="0.25">
      <c r="A60" s="2"/>
      <c r="B60" s="55"/>
      <c r="C60" s="20"/>
      <c r="D60" s="55"/>
      <c r="E60" s="5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20.100000000000001" customHeight="1" x14ac:dyDescent="0.25">
      <c r="A61" s="2"/>
      <c r="B61" s="55"/>
      <c r="C61" s="20"/>
      <c r="D61" s="55"/>
      <c r="E61" s="5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20.100000000000001" customHeight="1" x14ac:dyDescent="0.25">
      <c r="A62" s="2"/>
      <c r="B62" s="55"/>
      <c r="C62" s="55"/>
      <c r="D62" s="55"/>
      <c r="E62" s="5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20.100000000000001" customHeight="1" x14ac:dyDescent="0.25">
      <c r="A63" s="2"/>
      <c r="B63" s="55"/>
      <c r="C63" s="55"/>
      <c r="D63" s="55"/>
      <c r="E63" s="5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20.100000000000001" customHeight="1" x14ac:dyDescent="0.25">
      <c r="A64" s="2"/>
      <c r="B64" s="55"/>
      <c r="C64" s="55"/>
      <c r="D64" s="55"/>
      <c r="E64" s="5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0.100000000000001" customHeight="1" x14ac:dyDescent="0.25">
      <c r="A65" s="2"/>
      <c r="B65" s="55"/>
      <c r="C65" s="55"/>
      <c r="D65" s="55"/>
      <c r="E65" s="5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0.100000000000001" customHeight="1" x14ac:dyDescent="0.25">
      <c r="A66" s="2"/>
      <c r="B66" s="55"/>
      <c r="C66" s="55"/>
      <c r="D66" s="55"/>
      <c r="E66" s="5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20.100000000000001" customHeight="1" x14ac:dyDescent="0.25">
      <c r="A67" s="2"/>
      <c r="B67" s="55"/>
      <c r="C67" s="20"/>
      <c r="D67" s="55"/>
      <c r="E67" s="5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20.10000000000000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20.10000000000000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20.10000000000000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20.10000000000000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20.10000000000000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20.10000000000000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20.10000000000000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20.10000000000000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20.10000000000000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20.10000000000000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20.10000000000000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20.10000000000000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20.10000000000000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10000000000000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20.10000000000000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20.10000000000000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20.10000000000000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20.10000000000000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20.10000000000000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0.10000000000000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20.10000000000000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20.10000000000000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0.10000000000000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20.10000000000000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20.10000000000000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20.10000000000000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20.10000000000000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20.10000000000000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20.10000000000000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20.10000000000000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20.10000000000000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10000000000000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20.10000000000000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0.10000000000000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10000000000000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20.10000000000000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10000000000000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20.10000000000000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10000000000000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20.10000000000000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0.10000000000000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0.10000000000000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10000000000000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20.10000000000000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20.10000000000000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0.10000000000000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10000000000000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20.10000000000000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10000000000000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20.10000000000000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0.10000000000000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20.10000000000000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0.10000000000000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20.10000000000000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0.10000000000000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20.10000000000000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20.10000000000000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20.10000000000000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20.10000000000000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0.10000000000000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20.10000000000000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20.10000000000000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20.10000000000000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20.10000000000000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20.10000000000000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20.10000000000000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20.10000000000000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0.10000000000000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20.10000000000000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20.10000000000000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20.10000000000000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0.10000000000000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20.10000000000000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20.10000000000000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20.10000000000000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</sheetData>
  <phoneticPr fontId="0" type="noConversion"/>
  <pageMargins left="0.2" right="0.2" top="0.2" bottom="0.17" header="0" footer="0"/>
  <pageSetup paperSize="1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0"/>
  <sheetViews>
    <sheetView topLeftCell="A91" zoomScale="115" zoomScaleNormal="115" workbookViewId="0">
      <selection activeCell="B1" sqref="B1"/>
    </sheetView>
  </sheetViews>
  <sheetFormatPr defaultRowHeight="13.2" x14ac:dyDescent="0.25"/>
  <cols>
    <col min="1" max="1" width="1.6640625" customWidth="1"/>
    <col min="2" max="2" width="10.44140625" customWidth="1"/>
    <col min="3" max="3" width="0.6640625" customWidth="1"/>
    <col min="4" max="4" width="45.33203125" customWidth="1"/>
    <col min="5" max="5" width="6.6640625" customWidth="1"/>
    <col min="6" max="6" width="10.109375" customWidth="1"/>
    <col min="7" max="7" width="12.5546875" customWidth="1"/>
    <col min="8" max="8" width="33.109375" customWidth="1"/>
    <col min="9" max="9" width="13.6640625" customWidth="1"/>
  </cols>
  <sheetData>
    <row r="1" spans="1:17" ht="18" customHeight="1" x14ac:dyDescent="0.4">
      <c r="A1" s="23" t="str">
        <f>'PAGE 1'!A1</f>
        <v>TOWN OF GLASTONBURY</v>
      </c>
      <c r="B1" s="23"/>
      <c r="C1" s="16"/>
      <c r="D1" s="16"/>
      <c r="E1" s="16"/>
      <c r="F1" s="16"/>
      <c r="G1" s="16"/>
      <c r="H1" s="16"/>
      <c r="I1" s="16"/>
    </row>
    <row r="2" spans="1:17" ht="21" x14ac:dyDescent="0.4">
      <c r="A2" s="22" t="s">
        <v>11</v>
      </c>
      <c r="B2" s="23"/>
      <c r="C2" s="16"/>
      <c r="D2" s="16"/>
      <c r="E2" s="16"/>
      <c r="F2" s="16"/>
      <c r="G2" s="16"/>
      <c r="H2" s="16"/>
      <c r="I2" s="16"/>
    </row>
    <row r="3" spans="1:17" ht="21" x14ac:dyDescent="0.4">
      <c r="A3" s="22" t="s">
        <v>12</v>
      </c>
      <c r="B3" s="23"/>
      <c r="C3" s="16"/>
      <c r="D3" s="16"/>
      <c r="E3" s="16"/>
      <c r="F3" s="16"/>
      <c r="G3" s="16"/>
      <c r="H3" s="16"/>
      <c r="I3" s="16"/>
    </row>
    <row r="4" spans="1:17" ht="8.1" customHeight="1" x14ac:dyDescent="0.25">
      <c r="A4" s="15"/>
      <c r="B4" s="14"/>
      <c r="C4" s="14"/>
      <c r="D4" s="14"/>
      <c r="E4" s="14"/>
      <c r="F4" s="14"/>
      <c r="G4" s="14"/>
      <c r="H4" s="14"/>
      <c r="I4" s="14"/>
    </row>
    <row r="5" spans="1:17" ht="13.8" x14ac:dyDescent="0.25">
      <c r="A5" s="24" t="str">
        <f>'PAGE 1'!A5</f>
        <v>STATE PROJECT NO.  0053-05608, FA #6053(009)</v>
      </c>
      <c r="B5" s="14"/>
      <c r="C5" s="14"/>
      <c r="D5" s="14"/>
      <c r="E5" s="14"/>
      <c r="F5" s="14"/>
      <c r="G5" s="14"/>
      <c r="H5" s="14"/>
      <c r="I5" s="14"/>
    </row>
    <row r="6" spans="1:17" ht="13.8" x14ac:dyDescent="0.25">
      <c r="A6" s="24" t="str">
        <f>'PAGE 1'!A6</f>
        <v>REPLACEMENT OF BRIDGE NO. 05608</v>
      </c>
      <c r="B6" s="14"/>
      <c r="C6" s="14"/>
      <c r="D6" s="14"/>
      <c r="E6" s="14"/>
      <c r="F6" s="14"/>
      <c r="G6" s="14"/>
      <c r="H6" s="14"/>
      <c r="I6" s="14"/>
    </row>
    <row r="7" spans="1:17" ht="13.8" x14ac:dyDescent="0.25">
      <c r="A7" s="24" t="str">
        <f>'PAGE 1'!A7</f>
        <v>EASTERN BOULEVARD OVER SALMON BROOK</v>
      </c>
      <c r="B7" s="14"/>
      <c r="C7" s="14"/>
      <c r="D7" s="14"/>
      <c r="E7" s="14"/>
      <c r="F7" s="14"/>
      <c r="G7" s="14"/>
      <c r="H7" s="14"/>
      <c r="I7" s="14"/>
    </row>
    <row r="8" spans="1:17" ht="13.8" x14ac:dyDescent="0.25">
      <c r="A8" s="24" t="str">
        <f>'PAGE 1'!A8</f>
        <v>IN THE TOWN OF GLASTONBURY</v>
      </c>
      <c r="B8" s="15"/>
      <c r="C8" s="15"/>
      <c r="D8" s="15"/>
      <c r="E8" s="15"/>
      <c r="F8" s="15"/>
      <c r="G8" s="15"/>
      <c r="H8" s="15"/>
      <c r="I8" s="15"/>
    </row>
    <row r="9" spans="1:17" ht="9" customHeight="1" x14ac:dyDescent="0.25">
      <c r="A9" s="1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9.9" customHeight="1" x14ac:dyDescent="0.25">
      <c r="A11" s="1" t="s">
        <v>13</v>
      </c>
      <c r="B11" s="1"/>
      <c r="C11" s="1"/>
      <c r="D11" s="1"/>
      <c r="E11" s="1"/>
      <c r="F11" s="1"/>
      <c r="G11" s="25"/>
      <c r="H11" s="25"/>
      <c r="I11" s="25"/>
      <c r="J11" s="2"/>
      <c r="K11" s="2"/>
      <c r="L11" s="2"/>
      <c r="M11" s="2"/>
      <c r="N11" s="2"/>
      <c r="O11" s="2"/>
      <c r="P11" s="2"/>
      <c r="Q11" s="2"/>
    </row>
    <row r="12" spans="1:17" ht="11.1" customHeight="1" x14ac:dyDescent="0.25">
      <c r="A12" s="1" t="s">
        <v>14</v>
      </c>
      <c r="B12" s="1"/>
      <c r="C12" s="1"/>
      <c r="D12" s="19" t="str">
        <f>'PAGE 1'!D12</f>
        <v xml:space="preserve">          March 1, 2017</v>
      </c>
      <c r="E12" s="1" t="s">
        <v>15</v>
      </c>
      <c r="F12" s="19" t="s">
        <v>271</v>
      </c>
      <c r="G12" s="18" t="s">
        <v>272</v>
      </c>
      <c r="H12" s="25"/>
      <c r="I12" s="25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42" customFormat="1" ht="23.1" customHeight="1" x14ac:dyDescent="0.25">
      <c r="A15" s="26"/>
      <c r="B15" s="26"/>
      <c r="C15" s="26"/>
      <c r="D15" s="27" t="s">
        <v>24</v>
      </c>
      <c r="E15" s="26"/>
      <c r="F15" s="26"/>
      <c r="G15" s="26"/>
      <c r="H15" s="26"/>
      <c r="I15" s="26"/>
      <c r="J15" s="41"/>
      <c r="K15" s="41"/>
      <c r="L15" s="41"/>
      <c r="M15" s="41"/>
      <c r="N15" s="41"/>
      <c r="O15" s="41"/>
      <c r="P15" s="41"/>
      <c r="Q15" s="41"/>
    </row>
    <row r="16" spans="1:17" s="42" customFormat="1" ht="14.1" customHeight="1" x14ac:dyDescent="0.25">
      <c r="A16" s="26"/>
      <c r="B16" s="26"/>
      <c r="C16" s="26"/>
      <c r="D16" s="35"/>
      <c r="E16" s="26"/>
      <c r="F16" s="26"/>
      <c r="G16" s="26"/>
      <c r="H16" s="26"/>
      <c r="I16" s="26"/>
      <c r="J16" s="41"/>
      <c r="K16" s="41"/>
      <c r="L16" s="41"/>
      <c r="M16" s="41"/>
      <c r="N16" s="41"/>
      <c r="O16" s="41"/>
      <c r="P16" s="41"/>
      <c r="Q16" s="41"/>
    </row>
    <row r="17" spans="1:17" s="42" customFormat="1" ht="14.1" customHeight="1" x14ac:dyDescent="0.25">
      <c r="A17" s="26"/>
      <c r="B17" s="26"/>
      <c r="C17" s="26"/>
      <c r="D17" s="35"/>
      <c r="E17" s="26"/>
      <c r="F17" s="26"/>
      <c r="G17" s="26"/>
      <c r="H17" s="26"/>
      <c r="I17" s="26"/>
      <c r="J17" s="41"/>
      <c r="K17" s="41"/>
      <c r="L17" s="41"/>
      <c r="M17" s="41"/>
      <c r="N17" s="41"/>
      <c r="O17" s="41"/>
      <c r="P17" s="41"/>
      <c r="Q17" s="41"/>
    </row>
    <row r="18" spans="1:17" s="42" customFormat="1" ht="14.1" customHeight="1" x14ac:dyDescent="0.25">
      <c r="A18" s="26"/>
      <c r="B18" s="26"/>
      <c r="C18" s="26"/>
      <c r="D18" s="35"/>
      <c r="E18" s="26"/>
      <c r="F18" s="26"/>
      <c r="G18" s="26"/>
      <c r="H18" s="26"/>
      <c r="I18" s="26"/>
      <c r="J18" s="41"/>
      <c r="K18" s="41"/>
      <c r="L18" s="41"/>
      <c r="M18" s="41"/>
      <c r="N18" s="41"/>
      <c r="O18" s="41"/>
      <c r="P18" s="41"/>
      <c r="Q18" s="41"/>
    </row>
    <row r="19" spans="1:17" s="42" customFormat="1" ht="14.1" customHeight="1" x14ac:dyDescent="0.25">
      <c r="A19" s="26"/>
      <c r="B19" s="26"/>
      <c r="C19" s="26"/>
      <c r="D19" s="35"/>
      <c r="E19" s="26"/>
      <c r="F19" s="26"/>
      <c r="G19" s="26"/>
      <c r="H19" s="26"/>
      <c r="I19" s="26"/>
      <c r="J19" s="41"/>
      <c r="K19" s="41"/>
      <c r="L19" s="41"/>
      <c r="M19" s="41"/>
      <c r="N19" s="41"/>
      <c r="O19" s="41"/>
      <c r="P19" s="41"/>
      <c r="Q19" s="41"/>
    </row>
    <row r="20" spans="1:17" s="42" customFormat="1" ht="14.1" customHeight="1" x14ac:dyDescent="0.25">
      <c r="A20" s="26"/>
      <c r="B20" s="26"/>
      <c r="C20" s="26"/>
      <c r="D20" s="35"/>
      <c r="E20" s="26"/>
      <c r="F20" s="26"/>
      <c r="G20" s="26"/>
      <c r="H20" s="26"/>
      <c r="I20" s="26"/>
      <c r="J20" s="41"/>
      <c r="K20" s="41"/>
      <c r="L20" s="41"/>
      <c r="M20" s="41"/>
      <c r="N20" s="41"/>
      <c r="O20" s="41"/>
      <c r="P20" s="41"/>
      <c r="Q20" s="41"/>
    </row>
    <row r="21" spans="1:17" s="42" customFormat="1" ht="14.1" customHeight="1" x14ac:dyDescent="0.25">
      <c r="A21" s="26"/>
      <c r="B21" s="26"/>
      <c r="C21" s="26"/>
      <c r="D21" s="35"/>
      <c r="E21" s="26"/>
      <c r="F21" s="26"/>
      <c r="G21" s="26"/>
      <c r="H21" s="26"/>
      <c r="I21" s="26"/>
      <c r="J21" s="41"/>
      <c r="K21" s="41"/>
      <c r="L21" s="41"/>
      <c r="M21" s="41"/>
      <c r="N21" s="41"/>
      <c r="O21" s="41"/>
      <c r="P21" s="41"/>
      <c r="Q21" s="41"/>
    </row>
    <row r="22" spans="1:17" s="42" customFormat="1" ht="14.1" customHeight="1" x14ac:dyDescent="0.25">
      <c r="A22" s="26"/>
      <c r="B22" s="26"/>
      <c r="C22" s="26"/>
      <c r="D22" s="35"/>
      <c r="E22" s="26"/>
      <c r="F22" s="26"/>
      <c r="G22" s="26"/>
      <c r="H22" s="26"/>
      <c r="I22" s="26"/>
      <c r="J22" s="41"/>
      <c r="K22" s="41"/>
      <c r="L22" s="41"/>
      <c r="M22" s="41"/>
      <c r="N22" s="41"/>
      <c r="O22" s="41"/>
      <c r="P22" s="41"/>
      <c r="Q22" s="41"/>
    </row>
    <row r="23" spans="1:17" s="42" customFormat="1" ht="14.1" customHeight="1" x14ac:dyDescent="0.25">
      <c r="A23" s="26"/>
      <c r="B23" s="26"/>
      <c r="C23" s="26"/>
      <c r="D23" s="35"/>
      <c r="E23" s="26"/>
      <c r="F23" s="26"/>
      <c r="G23" s="26"/>
      <c r="H23" s="26"/>
      <c r="I23" s="26"/>
      <c r="J23" s="41"/>
      <c r="K23" s="41"/>
      <c r="L23" s="41"/>
      <c r="M23" s="41"/>
      <c r="N23" s="41"/>
      <c r="O23" s="41"/>
      <c r="P23" s="41"/>
      <c r="Q23" s="41"/>
    </row>
    <row r="24" spans="1:17" s="42" customFormat="1" ht="14.1" customHeight="1" x14ac:dyDescent="0.25">
      <c r="A24" s="26"/>
      <c r="B24" s="26"/>
      <c r="C24" s="26"/>
      <c r="D24" s="35"/>
      <c r="E24" s="26"/>
      <c r="F24" s="26"/>
      <c r="G24" s="26"/>
      <c r="H24" s="26"/>
      <c r="I24" s="26"/>
      <c r="J24" s="41"/>
      <c r="K24" s="41"/>
      <c r="L24" s="41"/>
      <c r="M24" s="41"/>
      <c r="N24" s="41"/>
      <c r="O24" s="41"/>
      <c r="P24" s="41"/>
      <c r="Q24" s="41"/>
    </row>
    <row r="25" spans="1:17" s="42" customFormat="1" ht="14.1" customHeight="1" x14ac:dyDescent="0.25">
      <c r="A25" s="26"/>
      <c r="B25" s="26"/>
      <c r="C25" s="26"/>
      <c r="D25" s="35"/>
      <c r="E25" s="26"/>
      <c r="F25" s="26"/>
      <c r="G25" s="26"/>
      <c r="H25" s="26"/>
      <c r="I25" s="26"/>
      <c r="J25" s="41"/>
      <c r="K25" s="41"/>
      <c r="L25" s="41"/>
      <c r="M25" s="41"/>
      <c r="N25" s="41"/>
      <c r="O25" s="41"/>
      <c r="P25" s="41"/>
      <c r="Q25" s="41"/>
    </row>
    <row r="26" spans="1:17" s="42" customFormat="1" ht="14.1" customHeight="1" x14ac:dyDescent="0.25">
      <c r="A26" s="26"/>
      <c r="B26" s="26"/>
      <c r="C26" s="26"/>
      <c r="D26" s="35"/>
      <c r="E26" s="26"/>
      <c r="F26" s="26"/>
      <c r="G26" s="26"/>
      <c r="H26" s="26"/>
      <c r="I26" s="26"/>
      <c r="J26" s="41"/>
      <c r="K26" s="41"/>
      <c r="L26" s="41"/>
      <c r="M26" s="41"/>
      <c r="N26" s="41"/>
      <c r="O26" s="41"/>
      <c r="P26" s="41"/>
      <c r="Q26" s="41"/>
    </row>
    <row r="27" spans="1:17" s="42" customFormat="1" ht="14.1" customHeight="1" x14ac:dyDescent="0.25">
      <c r="A27" s="26"/>
      <c r="B27" s="26"/>
      <c r="C27" s="26"/>
      <c r="D27" s="35"/>
      <c r="E27" s="26"/>
      <c r="F27" s="26"/>
      <c r="G27" s="26"/>
      <c r="H27" s="26"/>
      <c r="I27" s="26"/>
      <c r="J27" s="41"/>
      <c r="K27" s="41"/>
      <c r="L27" s="41"/>
      <c r="M27" s="41"/>
      <c r="N27" s="41"/>
      <c r="O27" s="41"/>
      <c r="P27" s="41"/>
      <c r="Q27" s="41"/>
    </row>
    <row r="28" spans="1:17" s="42" customFormat="1" ht="14.1" customHeight="1" x14ac:dyDescent="0.25">
      <c r="A28" s="26"/>
      <c r="B28" s="26"/>
      <c r="C28" s="26"/>
      <c r="D28" s="35"/>
      <c r="E28" s="26"/>
      <c r="F28" s="26"/>
      <c r="G28" s="26"/>
      <c r="H28" s="26"/>
      <c r="I28" s="26"/>
      <c r="J28" s="41"/>
      <c r="K28" s="41"/>
      <c r="L28" s="41"/>
      <c r="M28" s="41"/>
      <c r="N28" s="41"/>
      <c r="O28" s="41"/>
      <c r="P28" s="41"/>
      <c r="Q28" s="41"/>
    </row>
    <row r="29" spans="1:17" s="42" customFormat="1" ht="14.1" customHeight="1" x14ac:dyDescent="0.25">
      <c r="A29" s="26"/>
      <c r="B29" s="26"/>
      <c r="C29" s="26"/>
      <c r="D29" s="35"/>
      <c r="E29" s="26"/>
      <c r="F29" s="26"/>
      <c r="G29" s="26"/>
      <c r="H29" s="26"/>
      <c r="I29" s="26"/>
      <c r="J29" s="41"/>
      <c r="K29" s="41"/>
      <c r="L29" s="41"/>
      <c r="M29" s="41"/>
      <c r="N29" s="41"/>
      <c r="O29" s="41"/>
      <c r="P29" s="41"/>
      <c r="Q29" s="41"/>
    </row>
    <row r="30" spans="1:17" s="42" customFormat="1" ht="14.1" customHeight="1" x14ac:dyDescent="0.25">
      <c r="A30" s="26"/>
      <c r="B30" s="26"/>
      <c r="C30" s="26"/>
      <c r="D30" s="35"/>
      <c r="E30" s="26"/>
      <c r="F30" s="26"/>
      <c r="G30" s="26"/>
      <c r="H30" s="26"/>
      <c r="I30" s="26"/>
      <c r="J30" s="41"/>
      <c r="K30" s="41"/>
      <c r="L30" s="41"/>
      <c r="M30" s="41"/>
      <c r="N30" s="41"/>
      <c r="O30" s="41"/>
      <c r="P30" s="41"/>
      <c r="Q30" s="41"/>
    </row>
    <row r="31" spans="1:17" s="42" customFormat="1" ht="14.1" customHeight="1" x14ac:dyDescent="0.25">
      <c r="A31" s="26"/>
      <c r="B31" s="26"/>
      <c r="C31" s="26"/>
      <c r="D31" s="35"/>
      <c r="E31" s="26"/>
      <c r="F31" s="26"/>
      <c r="G31" s="26"/>
      <c r="H31" s="26"/>
      <c r="I31" s="26"/>
      <c r="J31" s="41"/>
      <c r="K31" s="41"/>
      <c r="L31" s="41"/>
      <c r="M31" s="41"/>
      <c r="N31" s="41"/>
      <c r="O31" s="41"/>
      <c r="P31" s="41"/>
      <c r="Q31" s="41"/>
    </row>
    <row r="32" spans="1:17" s="42" customFormat="1" ht="14.1" customHeight="1" x14ac:dyDescent="0.25">
      <c r="A32" s="26"/>
      <c r="B32" s="26"/>
      <c r="C32" s="26"/>
      <c r="D32" s="35"/>
      <c r="E32" s="26"/>
      <c r="F32" s="26"/>
      <c r="G32" s="26"/>
      <c r="H32" s="26"/>
      <c r="I32" s="26"/>
      <c r="J32" s="41"/>
      <c r="K32" s="41"/>
      <c r="L32" s="41"/>
      <c r="M32" s="41"/>
      <c r="N32" s="41"/>
      <c r="O32" s="41"/>
      <c r="P32" s="41"/>
      <c r="Q32" s="41"/>
    </row>
    <row r="33" spans="1:17" s="42" customFormat="1" ht="14.1" customHeight="1" x14ac:dyDescent="0.25">
      <c r="A33" s="26"/>
      <c r="B33" s="26"/>
      <c r="C33" s="26"/>
      <c r="D33" s="35"/>
      <c r="E33" s="26"/>
      <c r="F33" s="26"/>
      <c r="G33" s="26"/>
      <c r="H33" s="26"/>
      <c r="I33" s="26"/>
      <c r="J33" s="41"/>
      <c r="K33" s="41"/>
      <c r="L33" s="41"/>
      <c r="M33" s="41"/>
      <c r="N33" s="41"/>
      <c r="O33" s="41"/>
      <c r="P33" s="41"/>
      <c r="Q33" s="41"/>
    </row>
    <row r="34" spans="1:17" s="42" customFormat="1" ht="14.1" customHeight="1" x14ac:dyDescent="0.25">
      <c r="A34" s="26"/>
      <c r="B34" s="26"/>
      <c r="C34" s="26"/>
      <c r="D34" s="35"/>
      <c r="E34" s="26"/>
      <c r="F34" s="26"/>
      <c r="G34" s="26"/>
      <c r="H34" s="26"/>
      <c r="I34" s="26"/>
      <c r="J34" s="41"/>
      <c r="K34" s="41"/>
      <c r="L34" s="41"/>
      <c r="M34" s="41"/>
      <c r="N34" s="41"/>
      <c r="O34" s="41"/>
      <c r="P34" s="41"/>
      <c r="Q34" s="41"/>
    </row>
    <row r="35" spans="1:17" s="42" customFormat="1" ht="14.1" customHeight="1" x14ac:dyDescent="0.25">
      <c r="A35" s="26"/>
      <c r="B35" s="26"/>
      <c r="C35" s="26"/>
      <c r="D35" s="35"/>
      <c r="E35" s="26"/>
      <c r="F35" s="26"/>
      <c r="G35" s="26"/>
      <c r="H35" s="26"/>
      <c r="I35" s="26"/>
      <c r="J35" s="41"/>
      <c r="K35" s="41"/>
      <c r="L35" s="41"/>
      <c r="M35" s="41"/>
      <c r="N35" s="41"/>
      <c r="O35" s="41"/>
      <c r="P35" s="41"/>
      <c r="Q35" s="41"/>
    </row>
    <row r="36" spans="1:17" s="42" customFormat="1" ht="14.1" customHeight="1" x14ac:dyDescent="0.25">
      <c r="A36" s="26"/>
      <c r="B36" s="26"/>
      <c r="C36" s="26"/>
      <c r="D36" s="35"/>
      <c r="E36" s="26"/>
      <c r="F36" s="26"/>
      <c r="G36" s="26"/>
      <c r="H36" s="26"/>
      <c r="I36" s="26"/>
      <c r="J36" s="41"/>
      <c r="K36" s="41"/>
      <c r="L36" s="41"/>
      <c r="M36" s="41"/>
      <c r="N36" s="41"/>
      <c r="O36" s="41"/>
      <c r="P36" s="41"/>
      <c r="Q36" s="41"/>
    </row>
    <row r="37" spans="1:17" s="42" customFormat="1" ht="14.1" customHeight="1" x14ac:dyDescent="0.25">
      <c r="A37" s="26"/>
      <c r="B37" s="26"/>
      <c r="C37" s="26"/>
      <c r="D37" s="35"/>
      <c r="E37" s="26"/>
      <c r="F37" s="26"/>
      <c r="G37" s="26"/>
      <c r="H37" s="26"/>
      <c r="I37" s="26"/>
      <c r="J37" s="41"/>
      <c r="K37" s="41"/>
      <c r="L37" s="41"/>
      <c r="M37" s="41"/>
      <c r="N37" s="41"/>
      <c r="O37" s="41"/>
      <c r="P37" s="41"/>
      <c r="Q37" s="41"/>
    </row>
    <row r="38" spans="1:17" s="42" customFormat="1" ht="14.1" customHeight="1" x14ac:dyDescent="0.25">
      <c r="A38" s="26"/>
      <c r="B38" s="26"/>
      <c r="C38" s="26"/>
      <c r="D38" s="35"/>
      <c r="E38" s="26"/>
      <c r="F38" s="26"/>
      <c r="G38" s="26"/>
      <c r="H38" s="26"/>
      <c r="I38" s="26"/>
      <c r="J38" s="41"/>
      <c r="K38" s="41"/>
      <c r="L38" s="41"/>
      <c r="M38" s="41"/>
      <c r="N38" s="41"/>
      <c r="O38" s="41"/>
      <c r="P38" s="41"/>
      <c r="Q38" s="41"/>
    </row>
    <row r="39" spans="1:17" s="42" customFormat="1" ht="14.1" customHeight="1" x14ac:dyDescent="0.25">
      <c r="A39" s="26"/>
      <c r="B39" s="26"/>
      <c r="C39" s="26"/>
      <c r="D39" s="35"/>
      <c r="E39" s="26"/>
      <c r="F39" s="26"/>
      <c r="G39" s="26"/>
      <c r="H39" s="26"/>
      <c r="I39" s="26"/>
      <c r="J39" s="41"/>
      <c r="K39" s="41"/>
      <c r="L39" s="41"/>
      <c r="M39" s="41"/>
      <c r="N39" s="41"/>
      <c r="O39" s="41"/>
      <c r="P39" s="41"/>
      <c r="Q39" s="41"/>
    </row>
    <row r="40" spans="1:17" s="42" customFormat="1" ht="14.1" customHeight="1" x14ac:dyDescent="0.25">
      <c r="A40" s="26"/>
      <c r="B40" s="26"/>
      <c r="C40" s="26"/>
      <c r="D40" s="35"/>
      <c r="E40" s="26"/>
      <c r="F40" s="26"/>
      <c r="G40" s="26"/>
      <c r="H40" s="26"/>
      <c r="I40" s="26"/>
      <c r="J40" s="41"/>
      <c r="K40" s="41"/>
      <c r="L40" s="41"/>
      <c r="M40" s="41"/>
      <c r="N40" s="41"/>
      <c r="O40" s="41"/>
      <c r="P40" s="41"/>
      <c r="Q40" s="41"/>
    </row>
    <row r="41" spans="1:17" s="42" customFormat="1" ht="14.1" customHeight="1" x14ac:dyDescent="0.25">
      <c r="A41" s="26"/>
      <c r="B41" s="26"/>
      <c r="C41" s="26"/>
      <c r="D41" s="35"/>
      <c r="E41" s="26"/>
      <c r="F41" s="26"/>
      <c r="G41" s="26"/>
      <c r="H41" s="26"/>
      <c r="I41" s="26"/>
      <c r="J41" s="41"/>
      <c r="K41" s="41"/>
      <c r="L41" s="41"/>
      <c r="M41" s="41"/>
      <c r="N41" s="41"/>
      <c r="O41" s="41"/>
      <c r="P41" s="41"/>
      <c r="Q41" s="41"/>
    </row>
    <row r="42" spans="1:17" s="42" customFormat="1" ht="14.1" customHeight="1" x14ac:dyDescent="0.25">
      <c r="A42" s="26"/>
      <c r="B42" s="26"/>
      <c r="C42" s="26"/>
      <c r="D42" s="35"/>
      <c r="E42" s="26"/>
      <c r="F42" s="26"/>
      <c r="G42" s="26"/>
      <c r="H42" s="26"/>
      <c r="I42" s="26"/>
      <c r="J42" s="41"/>
      <c r="K42" s="41"/>
      <c r="L42" s="41"/>
      <c r="M42" s="41"/>
      <c r="N42" s="41"/>
      <c r="O42" s="41"/>
      <c r="P42" s="41"/>
      <c r="Q42" s="41"/>
    </row>
    <row r="43" spans="1:17" s="42" customFormat="1" ht="14.1" customHeight="1" x14ac:dyDescent="0.25">
      <c r="A43" s="26"/>
      <c r="B43" s="26"/>
      <c r="C43" s="26"/>
      <c r="D43" s="35"/>
      <c r="E43" s="26"/>
      <c r="F43" s="26"/>
      <c r="G43" s="26"/>
      <c r="H43" s="26"/>
      <c r="I43" s="26"/>
      <c r="J43" s="41"/>
      <c r="K43" s="41"/>
      <c r="L43" s="41"/>
      <c r="M43" s="41"/>
      <c r="N43" s="41"/>
      <c r="O43" s="41"/>
      <c r="P43" s="41"/>
      <c r="Q43" s="41"/>
    </row>
    <row r="44" spans="1:17" s="42" customFormat="1" ht="14.1" customHeight="1" x14ac:dyDescent="0.25">
      <c r="A44" s="26"/>
      <c r="B44" s="26"/>
      <c r="C44" s="26"/>
      <c r="D44" s="35"/>
      <c r="E44" s="26"/>
      <c r="F44" s="26"/>
      <c r="G44" s="26"/>
      <c r="H44" s="26"/>
      <c r="I44" s="26"/>
      <c r="J44" s="41"/>
      <c r="K44" s="41"/>
      <c r="L44" s="41"/>
      <c r="M44" s="41"/>
      <c r="N44" s="41"/>
      <c r="O44" s="41"/>
      <c r="P44" s="41"/>
      <c r="Q44" s="41"/>
    </row>
    <row r="45" spans="1:17" s="42" customFormat="1" ht="20.25" customHeight="1" x14ac:dyDescent="0.25">
      <c r="A45" s="26"/>
      <c r="B45" s="26"/>
      <c r="C45" s="26"/>
      <c r="D45" s="35"/>
      <c r="E45" s="26"/>
      <c r="F45" s="26"/>
      <c r="G45" s="26"/>
      <c r="H45" s="26"/>
      <c r="I45" s="26"/>
      <c r="J45" s="41"/>
      <c r="K45" s="41"/>
      <c r="L45" s="41"/>
      <c r="M45" s="41"/>
      <c r="N45" s="41"/>
      <c r="O45" s="41"/>
      <c r="P45" s="41"/>
      <c r="Q45" s="41"/>
    </row>
    <row r="46" spans="1:17" s="42" customFormat="1" ht="23.1" customHeight="1" x14ac:dyDescent="0.25">
      <c r="A46" s="26"/>
      <c r="B46" s="36" t="s">
        <v>48</v>
      </c>
      <c r="C46" s="26"/>
      <c r="D46" s="28"/>
      <c r="E46" s="26"/>
      <c r="F46" s="26"/>
      <c r="G46" s="26"/>
      <c r="H46" s="26"/>
      <c r="I46" s="26"/>
      <c r="J46" s="41"/>
      <c r="K46" s="41"/>
      <c r="L46" s="41"/>
      <c r="M46" s="41"/>
      <c r="N46" s="41"/>
      <c r="O46" s="41"/>
      <c r="P46" s="41"/>
      <c r="Q46" s="41"/>
    </row>
    <row r="47" spans="1:17" s="42" customFormat="1" ht="7.5" customHeight="1" x14ac:dyDescent="0.25">
      <c r="A47" s="26"/>
      <c r="B47" s="37"/>
      <c r="C47" s="26"/>
      <c r="D47" s="28"/>
      <c r="E47" s="26"/>
      <c r="F47" s="26"/>
      <c r="G47" s="26"/>
      <c r="H47" s="26"/>
      <c r="I47" s="26"/>
      <c r="J47" s="41"/>
      <c r="K47" s="41"/>
      <c r="L47" s="41"/>
      <c r="M47" s="41"/>
      <c r="N47" s="41"/>
      <c r="O47" s="41"/>
      <c r="P47" s="41"/>
      <c r="Q47" s="41"/>
    </row>
    <row r="48" spans="1:17" s="42" customFormat="1" ht="11.1" customHeight="1" x14ac:dyDescent="0.25">
      <c r="A48" s="26"/>
      <c r="B48" s="37" t="s">
        <v>25</v>
      </c>
      <c r="C48" s="26"/>
      <c r="D48" s="38" t="s">
        <v>40</v>
      </c>
      <c r="E48" s="26"/>
      <c r="F48" s="26"/>
      <c r="G48" s="26"/>
      <c r="H48" s="26"/>
      <c r="I48" s="26"/>
      <c r="J48" s="41"/>
      <c r="K48" s="41"/>
      <c r="L48" s="41"/>
      <c r="M48" s="41"/>
      <c r="N48" s="41"/>
      <c r="O48" s="41"/>
      <c r="P48" s="41"/>
      <c r="Q48" s="41"/>
    </row>
    <row r="49" spans="1:17" s="42" customFormat="1" ht="11.1" customHeight="1" x14ac:dyDescent="0.25">
      <c r="A49" s="26"/>
      <c r="B49" s="37"/>
      <c r="C49" s="26"/>
      <c r="D49" s="28" t="s">
        <v>26</v>
      </c>
      <c r="E49" s="26"/>
      <c r="F49" s="26"/>
      <c r="G49" s="26"/>
      <c r="H49" s="26"/>
      <c r="I49" s="26"/>
      <c r="J49" s="41"/>
      <c r="K49" s="41"/>
      <c r="L49" s="41"/>
      <c r="M49" s="41"/>
      <c r="N49" s="41"/>
      <c r="O49" s="41"/>
      <c r="P49" s="41"/>
      <c r="Q49" s="41"/>
    </row>
    <row r="50" spans="1:17" s="42" customFormat="1" ht="11.1" customHeight="1" x14ac:dyDescent="0.25">
      <c r="A50" s="26"/>
      <c r="B50" s="37"/>
      <c r="C50" s="26"/>
      <c r="D50" s="28" t="s">
        <v>27</v>
      </c>
      <c r="E50" s="26"/>
      <c r="F50" s="26"/>
      <c r="G50" s="26"/>
      <c r="H50" s="26"/>
      <c r="I50" s="26"/>
      <c r="J50" s="41"/>
      <c r="K50" s="41"/>
      <c r="L50" s="41"/>
      <c r="M50" s="41"/>
      <c r="N50" s="41"/>
      <c r="O50" s="41"/>
      <c r="P50" s="41"/>
      <c r="Q50" s="41"/>
    </row>
    <row r="51" spans="1:17" s="42" customFormat="1" ht="11.1" customHeight="1" x14ac:dyDescent="0.25">
      <c r="A51" s="26"/>
      <c r="B51" s="37"/>
      <c r="C51" s="26"/>
      <c r="D51" s="28" t="s">
        <v>55</v>
      </c>
      <c r="E51" s="26"/>
      <c r="F51" s="26"/>
      <c r="G51" s="26"/>
      <c r="H51" s="26"/>
      <c r="I51" s="26"/>
      <c r="J51" s="41"/>
      <c r="K51" s="41"/>
      <c r="L51" s="41"/>
      <c r="M51" s="41"/>
      <c r="N51" s="41"/>
      <c r="O51" s="41"/>
      <c r="P51" s="41"/>
      <c r="Q51" s="41"/>
    </row>
    <row r="52" spans="1:17" s="42" customFormat="1" ht="11.1" customHeight="1" x14ac:dyDescent="0.25">
      <c r="A52" s="26"/>
      <c r="B52" s="37"/>
      <c r="C52" s="26"/>
      <c r="D52" s="38" t="s">
        <v>39</v>
      </c>
      <c r="E52" s="26"/>
      <c r="F52" s="26"/>
      <c r="G52" s="26"/>
      <c r="H52" s="26"/>
      <c r="I52" s="26"/>
      <c r="J52" s="41"/>
      <c r="K52" s="41"/>
      <c r="L52" s="41"/>
      <c r="M52" s="41"/>
      <c r="N52" s="41"/>
      <c r="O52" s="41"/>
      <c r="P52" s="41"/>
      <c r="Q52" s="41"/>
    </row>
    <row r="53" spans="1:17" s="42" customFormat="1" ht="11.1" customHeight="1" x14ac:dyDescent="0.25">
      <c r="A53" s="26"/>
      <c r="B53" s="37"/>
      <c r="C53" s="26"/>
      <c r="D53" s="28" t="s">
        <v>28</v>
      </c>
      <c r="E53" s="26"/>
      <c r="F53" s="26"/>
      <c r="G53" s="26"/>
      <c r="H53" s="26"/>
      <c r="I53" s="26"/>
      <c r="J53" s="41"/>
      <c r="K53" s="41"/>
      <c r="L53" s="41"/>
      <c r="M53" s="41"/>
      <c r="N53" s="41"/>
      <c r="O53" s="41"/>
      <c r="P53" s="41"/>
      <c r="Q53" s="41"/>
    </row>
    <row r="54" spans="1:17" s="42" customFormat="1" ht="6" customHeight="1" x14ac:dyDescent="0.25">
      <c r="A54" s="26"/>
      <c r="B54" s="37"/>
      <c r="C54" s="26"/>
      <c r="D54" s="28"/>
      <c r="E54" s="26"/>
      <c r="F54" s="26"/>
      <c r="G54" s="26"/>
      <c r="H54" s="26"/>
      <c r="I54" s="26"/>
      <c r="J54" s="41"/>
      <c r="K54" s="41"/>
      <c r="L54" s="41"/>
      <c r="M54" s="41"/>
      <c r="N54" s="41"/>
      <c r="O54" s="41"/>
      <c r="P54" s="41"/>
      <c r="Q54" s="41"/>
    </row>
    <row r="55" spans="1:17" s="42" customFormat="1" ht="9.9" customHeight="1" x14ac:dyDescent="0.25">
      <c r="A55" s="26"/>
      <c r="B55" s="37"/>
      <c r="C55" s="26"/>
      <c r="D55" s="28" t="s">
        <v>29</v>
      </c>
      <c r="E55" s="26"/>
      <c r="F55" s="26"/>
      <c r="G55" s="26"/>
      <c r="H55" s="26"/>
      <c r="I55" s="26"/>
      <c r="J55" s="41"/>
      <c r="K55" s="41"/>
      <c r="L55" s="41"/>
      <c r="M55" s="41"/>
      <c r="N55" s="41"/>
      <c r="O55" s="41"/>
      <c r="P55" s="41"/>
      <c r="Q55" s="41"/>
    </row>
    <row r="56" spans="1:17" s="42" customFormat="1" ht="11.1" customHeight="1" x14ac:dyDescent="0.25">
      <c r="A56" s="26"/>
      <c r="B56" s="37"/>
      <c r="C56" s="26"/>
      <c r="D56" s="28" t="s">
        <v>30</v>
      </c>
      <c r="E56" s="26"/>
      <c r="F56" s="26"/>
      <c r="G56" s="26"/>
      <c r="H56" s="26"/>
      <c r="I56" s="26"/>
      <c r="J56" s="41"/>
      <c r="K56" s="41"/>
      <c r="L56" s="41"/>
      <c r="M56" s="41"/>
      <c r="N56" s="41"/>
      <c r="O56" s="41"/>
      <c r="P56" s="41"/>
      <c r="Q56" s="41"/>
    </row>
    <row r="57" spans="1:17" s="42" customFormat="1" ht="6" customHeight="1" x14ac:dyDescent="0.25">
      <c r="A57" s="26"/>
      <c r="B57" s="37"/>
      <c r="C57" s="26"/>
      <c r="D57" s="28"/>
      <c r="E57" s="26"/>
      <c r="F57" s="26"/>
      <c r="G57" s="26"/>
      <c r="H57" s="26"/>
      <c r="I57" s="26"/>
      <c r="J57" s="41"/>
      <c r="K57" s="41"/>
      <c r="L57" s="41"/>
      <c r="M57" s="41"/>
      <c r="N57" s="41"/>
      <c r="O57" s="41"/>
      <c r="P57" s="41"/>
      <c r="Q57" s="41"/>
    </row>
    <row r="58" spans="1:17" s="42" customFormat="1" ht="11.1" customHeight="1" x14ac:dyDescent="0.25">
      <c r="A58" s="26"/>
      <c r="B58" s="37" t="s">
        <v>31</v>
      </c>
      <c r="C58" s="26"/>
      <c r="D58" s="28" t="s">
        <v>255</v>
      </c>
      <c r="E58" s="26"/>
      <c r="F58" s="26"/>
      <c r="G58" s="26"/>
      <c r="H58" s="26"/>
      <c r="I58" s="26"/>
      <c r="J58" s="41"/>
      <c r="K58" s="41"/>
      <c r="L58" s="41"/>
      <c r="M58" s="41"/>
      <c r="N58" s="41"/>
      <c r="O58" s="41"/>
      <c r="P58" s="41"/>
      <c r="Q58" s="41"/>
    </row>
    <row r="59" spans="1:17" s="42" customFormat="1" ht="11.1" customHeight="1" x14ac:dyDescent="0.25">
      <c r="A59" s="26"/>
      <c r="B59" s="37"/>
      <c r="C59" s="26"/>
      <c r="D59" s="28" t="s">
        <v>57</v>
      </c>
      <c r="E59" s="26"/>
      <c r="F59" s="26"/>
      <c r="G59" s="26"/>
      <c r="H59" s="26"/>
      <c r="I59" s="26"/>
      <c r="J59" s="41"/>
      <c r="K59" s="41"/>
      <c r="L59" s="41"/>
      <c r="M59" s="41"/>
      <c r="N59" s="41"/>
      <c r="O59" s="41"/>
      <c r="P59" s="41"/>
      <c r="Q59" s="41"/>
    </row>
    <row r="60" spans="1:17" s="42" customFormat="1" ht="6" customHeight="1" x14ac:dyDescent="0.25">
      <c r="A60" s="26"/>
      <c r="B60" s="37"/>
      <c r="C60" s="26"/>
      <c r="D60" s="28"/>
      <c r="E60" s="26"/>
      <c r="F60" s="26"/>
      <c r="G60" s="26"/>
      <c r="H60" s="26"/>
      <c r="I60" s="26"/>
      <c r="J60" s="41"/>
      <c r="K60" s="41"/>
      <c r="L60" s="41"/>
      <c r="M60" s="41"/>
      <c r="N60" s="41"/>
      <c r="O60" s="41"/>
      <c r="P60" s="41"/>
      <c r="Q60" s="41"/>
    </row>
    <row r="61" spans="1:17" s="42" customFormat="1" ht="11.1" customHeight="1" x14ac:dyDescent="0.25">
      <c r="A61" s="26"/>
      <c r="B61" s="37" t="s">
        <v>32</v>
      </c>
      <c r="C61" s="26"/>
      <c r="D61" s="28" t="s">
        <v>56</v>
      </c>
      <c r="E61" s="26"/>
      <c r="F61" s="26"/>
      <c r="G61" s="26"/>
      <c r="H61" s="26"/>
      <c r="I61" s="26"/>
      <c r="J61" s="41"/>
      <c r="K61" s="41"/>
      <c r="L61" s="41"/>
      <c r="M61" s="41"/>
      <c r="N61" s="41"/>
      <c r="O61" s="41"/>
      <c r="P61" s="41"/>
      <c r="Q61" s="41"/>
    </row>
    <row r="62" spans="1:17" s="42" customFormat="1" ht="11.1" customHeight="1" x14ac:dyDescent="0.25">
      <c r="A62" s="26"/>
      <c r="B62" s="37"/>
      <c r="C62" s="26"/>
      <c r="D62" s="28" t="s">
        <v>50</v>
      </c>
      <c r="E62" s="26"/>
      <c r="F62" s="26"/>
      <c r="G62" s="26"/>
      <c r="H62" s="26"/>
      <c r="I62" s="26"/>
      <c r="J62" s="41"/>
      <c r="K62" s="41"/>
      <c r="L62" s="41"/>
      <c r="M62" s="41"/>
      <c r="N62" s="41"/>
      <c r="O62" s="41"/>
      <c r="P62" s="41"/>
      <c r="Q62" s="41"/>
    </row>
    <row r="63" spans="1:17" s="42" customFormat="1" ht="11.1" customHeight="1" x14ac:dyDescent="0.25">
      <c r="A63" s="26"/>
      <c r="B63" s="37"/>
      <c r="C63" s="26"/>
      <c r="D63" s="28" t="s">
        <v>52</v>
      </c>
      <c r="E63" s="26"/>
      <c r="F63" s="26"/>
      <c r="G63" s="26"/>
      <c r="H63" s="26"/>
      <c r="I63" s="26"/>
      <c r="J63" s="41"/>
      <c r="K63" s="41"/>
      <c r="L63" s="41"/>
      <c r="M63" s="41"/>
      <c r="N63" s="41"/>
      <c r="O63" s="41"/>
      <c r="P63" s="41"/>
      <c r="Q63" s="41"/>
    </row>
    <row r="64" spans="1:17" s="42" customFormat="1" ht="11.1" customHeight="1" x14ac:dyDescent="0.25">
      <c r="A64" s="26"/>
      <c r="B64" s="37"/>
      <c r="C64" s="26"/>
      <c r="D64" s="28" t="s">
        <v>51</v>
      </c>
      <c r="E64" s="26"/>
      <c r="F64" s="26"/>
      <c r="G64" s="26"/>
      <c r="H64" s="26"/>
      <c r="I64" s="26"/>
      <c r="J64" s="41"/>
      <c r="K64" s="41"/>
      <c r="L64" s="41"/>
      <c r="M64" s="41"/>
      <c r="N64" s="41"/>
      <c r="O64" s="41"/>
      <c r="P64" s="41"/>
      <c r="Q64" s="41"/>
    </row>
    <row r="65" spans="1:17" s="42" customFormat="1" ht="6" customHeight="1" x14ac:dyDescent="0.25">
      <c r="A65" s="26"/>
      <c r="B65" s="37"/>
      <c r="C65" s="26"/>
      <c r="D65" s="28"/>
      <c r="E65" s="26"/>
      <c r="F65" s="26"/>
      <c r="G65" s="26"/>
      <c r="H65" s="26"/>
      <c r="I65" s="26"/>
      <c r="J65" s="41"/>
      <c r="K65" s="41"/>
      <c r="L65" s="41"/>
      <c r="M65" s="41"/>
      <c r="N65" s="41"/>
      <c r="O65" s="41"/>
      <c r="P65" s="41"/>
      <c r="Q65" s="41"/>
    </row>
    <row r="66" spans="1:17" s="42" customFormat="1" ht="11.1" customHeight="1" x14ac:dyDescent="0.25">
      <c r="A66" s="26"/>
      <c r="B66" s="37" t="s">
        <v>34</v>
      </c>
      <c r="C66" s="26"/>
      <c r="D66" s="28" t="s">
        <v>33</v>
      </c>
      <c r="E66" s="26"/>
      <c r="F66" s="26"/>
      <c r="G66" s="26"/>
      <c r="H66" s="26"/>
      <c r="I66" s="26"/>
      <c r="J66" s="41"/>
      <c r="K66" s="41"/>
      <c r="L66" s="41"/>
      <c r="M66" s="41"/>
      <c r="N66" s="41"/>
      <c r="O66" s="41"/>
      <c r="P66" s="41"/>
      <c r="Q66" s="41"/>
    </row>
    <row r="67" spans="1:17" s="42" customFormat="1" ht="11.1" customHeight="1" x14ac:dyDescent="0.25">
      <c r="A67" s="26"/>
      <c r="B67" s="37"/>
      <c r="C67" s="26"/>
      <c r="D67" s="28" t="s">
        <v>49</v>
      </c>
      <c r="E67" s="26"/>
      <c r="F67" s="26"/>
      <c r="G67" s="26"/>
      <c r="H67" s="26"/>
      <c r="I67" s="26"/>
      <c r="J67" s="41"/>
      <c r="K67" s="41"/>
      <c r="L67" s="41"/>
      <c r="M67" s="41"/>
      <c r="N67" s="41"/>
      <c r="O67" s="41"/>
      <c r="P67" s="41"/>
      <c r="Q67" s="41"/>
    </row>
    <row r="68" spans="1:17" s="42" customFormat="1" ht="11.1" customHeight="1" x14ac:dyDescent="0.25">
      <c r="A68" s="26"/>
      <c r="B68" s="37"/>
      <c r="C68" s="26"/>
      <c r="D68" s="28" t="s">
        <v>58</v>
      </c>
      <c r="E68" s="26"/>
      <c r="F68" s="26"/>
      <c r="G68" s="26"/>
      <c r="H68" s="26"/>
      <c r="I68" s="26"/>
      <c r="J68" s="41"/>
      <c r="K68" s="41"/>
      <c r="L68" s="41"/>
      <c r="M68" s="41"/>
      <c r="N68" s="41"/>
      <c r="O68" s="41"/>
      <c r="P68" s="41"/>
      <c r="Q68" s="41"/>
    </row>
    <row r="69" spans="1:17" s="42" customFormat="1" ht="6" customHeight="1" x14ac:dyDescent="0.25">
      <c r="A69" s="26"/>
      <c r="B69" s="37"/>
      <c r="C69" s="26"/>
      <c r="D69" s="28"/>
      <c r="E69" s="26"/>
      <c r="F69" s="26"/>
      <c r="G69" s="26"/>
      <c r="H69" s="26"/>
      <c r="I69" s="26"/>
      <c r="J69" s="41"/>
      <c r="K69" s="41"/>
      <c r="L69" s="41"/>
      <c r="M69" s="41"/>
      <c r="N69" s="41"/>
      <c r="O69" s="41"/>
      <c r="P69" s="41"/>
      <c r="Q69" s="41"/>
    </row>
    <row r="70" spans="1:17" s="42" customFormat="1" ht="11.1" customHeight="1" x14ac:dyDescent="0.25">
      <c r="A70" s="26"/>
      <c r="B70" s="37" t="s">
        <v>35</v>
      </c>
      <c r="C70" s="26"/>
      <c r="D70" s="28" t="s">
        <v>36</v>
      </c>
      <c r="E70" s="26"/>
      <c r="F70" s="26"/>
      <c r="G70" s="26"/>
      <c r="H70" s="26"/>
      <c r="I70" s="26"/>
      <c r="J70" s="41"/>
      <c r="K70" s="41"/>
      <c r="L70" s="41"/>
      <c r="M70" s="41"/>
      <c r="N70" s="41"/>
      <c r="O70" s="41"/>
      <c r="P70" s="41"/>
      <c r="Q70" s="41"/>
    </row>
    <row r="71" spans="1:17" s="42" customFormat="1" ht="11.1" customHeight="1" x14ac:dyDescent="0.25">
      <c r="A71" s="26"/>
      <c r="B71" s="37"/>
      <c r="C71" s="26"/>
      <c r="D71" s="28" t="s">
        <v>54</v>
      </c>
      <c r="E71" s="26"/>
      <c r="F71" s="26"/>
      <c r="G71" s="26"/>
      <c r="H71" s="26"/>
      <c r="I71" s="26"/>
      <c r="J71" s="41"/>
      <c r="K71" s="41"/>
      <c r="L71" s="41"/>
      <c r="M71" s="41"/>
      <c r="N71" s="41"/>
      <c r="O71" s="41"/>
      <c r="P71" s="41"/>
      <c r="Q71" s="41"/>
    </row>
    <row r="72" spans="1:17" s="42" customFormat="1" ht="11.1" customHeight="1" x14ac:dyDescent="0.25">
      <c r="A72" s="26"/>
      <c r="B72" s="37"/>
      <c r="C72" s="26"/>
      <c r="D72" s="28" t="s">
        <v>53</v>
      </c>
      <c r="E72" s="26"/>
      <c r="F72" s="26"/>
      <c r="G72" s="26"/>
      <c r="H72" s="26"/>
      <c r="I72" s="26"/>
      <c r="J72" s="41"/>
      <c r="K72" s="41"/>
      <c r="L72" s="41"/>
      <c r="M72" s="41"/>
      <c r="N72" s="41"/>
      <c r="O72" s="41"/>
      <c r="P72" s="41"/>
      <c r="Q72" s="41"/>
    </row>
    <row r="73" spans="1:17" s="42" customFormat="1" ht="6" customHeight="1" x14ac:dyDescent="0.25">
      <c r="A73" s="26"/>
      <c r="B73" s="37"/>
      <c r="C73" s="26"/>
      <c r="D73" s="28"/>
      <c r="E73" s="26"/>
      <c r="F73" s="26"/>
      <c r="G73" s="26"/>
      <c r="H73" s="26"/>
      <c r="I73" s="26"/>
      <c r="J73" s="41"/>
      <c r="K73" s="41"/>
      <c r="L73" s="41"/>
      <c r="M73" s="41"/>
      <c r="N73" s="41"/>
      <c r="O73" s="41"/>
      <c r="P73" s="41"/>
      <c r="Q73" s="41"/>
    </row>
    <row r="74" spans="1:17" s="42" customFormat="1" ht="11.1" customHeight="1" x14ac:dyDescent="0.25">
      <c r="A74" s="26"/>
      <c r="B74" s="37" t="s">
        <v>37</v>
      </c>
      <c r="C74" s="26"/>
      <c r="D74" s="38" t="s">
        <v>38</v>
      </c>
      <c r="E74" s="26"/>
      <c r="F74" s="26"/>
      <c r="G74" s="26"/>
      <c r="H74" s="26"/>
      <c r="I74" s="26"/>
      <c r="J74" s="41"/>
      <c r="K74" s="41"/>
      <c r="L74" s="41"/>
      <c r="M74" s="41"/>
      <c r="N74" s="41"/>
      <c r="O74" s="41"/>
      <c r="P74" s="41"/>
      <c r="Q74" s="41"/>
    </row>
    <row r="75" spans="1:17" s="42" customFormat="1" ht="11.1" customHeight="1" x14ac:dyDescent="0.25">
      <c r="A75" s="26"/>
      <c r="B75" s="37"/>
      <c r="C75" s="26"/>
      <c r="D75" s="28" t="s">
        <v>59</v>
      </c>
      <c r="E75" s="26"/>
      <c r="F75" s="26"/>
      <c r="G75" s="26"/>
      <c r="H75" s="26"/>
      <c r="I75" s="26"/>
      <c r="J75" s="41"/>
      <c r="K75" s="41"/>
      <c r="L75" s="41"/>
      <c r="M75" s="41"/>
      <c r="N75" s="41"/>
      <c r="O75" s="41"/>
      <c r="P75" s="41"/>
      <c r="Q75" s="41"/>
    </row>
    <row r="76" spans="1:17" s="42" customFormat="1" ht="11.1" customHeight="1" x14ac:dyDescent="0.25">
      <c r="A76" s="26"/>
      <c r="B76" s="26"/>
      <c r="C76" s="26"/>
      <c r="D76" s="28" t="s">
        <v>60</v>
      </c>
      <c r="E76" s="26"/>
      <c r="F76" s="26"/>
      <c r="G76" s="26"/>
      <c r="H76" s="26"/>
      <c r="I76" s="26"/>
      <c r="J76" s="41"/>
      <c r="K76" s="41"/>
      <c r="L76" s="41"/>
      <c r="M76" s="41"/>
      <c r="N76" s="41"/>
      <c r="O76" s="41"/>
      <c r="P76" s="41"/>
      <c r="Q76" s="41"/>
    </row>
    <row r="77" spans="1:17" s="42" customFormat="1" ht="6" customHeight="1" x14ac:dyDescent="0.25">
      <c r="A77" s="26"/>
      <c r="B77" s="37"/>
      <c r="C77" s="26"/>
      <c r="D77" s="28"/>
      <c r="E77" s="26"/>
      <c r="F77" s="26"/>
      <c r="G77" s="26"/>
      <c r="H77" s="26"/>
      <c r="I77" s="26"/>
      <c r="J77" s="41"/>
      <c r="K77" s="41"/>
      <c r="L77" s="41"/>
      <c r="M77" s="41"/>
      <c r="N77" s="41"/>
      <c r="O77" s="41"/>
      <c r="P77" s="41"/>
      <c r="Q77" s="41"/>
    </row>
    <row r="78" spans="1:17" s="42" customFormat="1" ht="11.1" customHeight="1" x14ac:dyDescent="0.25">
      <c r="A78" s="26"/>
      <c r="B78" s="37" t="s">
        <v>41</v>
      </c>
      <c r="C78" s="26"/>
      <c r="D78" s="28" t="s">
        <v>42</v>
      </c>
      <c r="E78" s="26"/>
      <c r="F78" s="26"/>
      <c r="G78" s="26"/>
      <c r="H78" s="26"/>
      <c r="I78" s="26"/>
      <c r="J78" s="41"/>
      <c r="K78" s="41"/>
      <c r="L78" s="41"/>
      <c r="M78" s="41"/>
      <c r="N78" s="41"/>
      <c r="O78" s="41"/>
      <c r="P78" s="41"/>
      <c r="Q78" s="41"/>
    </row>
    <row r="79" spans="1:17" s="42" customFormat="1" ht="11.1" customHeight="1" x14ac:dyDescent="0.25">
      <c r="A79" s="26"/>
      <c r="B79" s="37"/>
      <c r="C79" s="26"/>
      <c r="D79" s="28" t="s">
        <v>43</v>
      </c>
      <c r="E79" s="26"/>
      <c r="F79" s="26"/>
      <c r="G79" s="26"/>
      <c r="H79" s="26"/>
      <c r="I79" s="26"/>
      <c r="J79" s="41"/>
      <c r="K79" s="41"/>
      <c r="L79" s="41"/>
      <c r="M79" s="41"/>
      <c r="N79" s="41"/>
      <c r="O79" s="41"/>
      <c r="P79" s="41"/>
      <c r="Q79" s="41"/>
    </row>
    <row r="80" spans="1:17" s="42" customFormat="1" ht="6" customHeight="1" x14ac:dyDescent="0.25">
      <c r="A80" s="26"/>
      <c r="B80" s="37"/>
      <c r="C80" s="26"/>
      <c r="D80" s="28"/>
      <c r="E80" s="26"/>
      <c r="F80" s="26"/>
      <c r="G80" s="26"/>
      <c r="H80" s="26"/>
      <c r="I80" s="26"/>
      <c r="J80" s="41"/>
      <c r="K80" s="41"/>
      <c r="L80" s="41"/>
      <c r="M80" s="41"/>
      <c r="N80" s="41"/>
      <c r="O80" s="41"/>
      <c r="P80" s="41"/>
      <c r="Q80" s="41"/>
    </row>
    <row r="81" spans="1:17" s="42" customFormat="1" ht="11.1" customHeight="1" x14ac:dyDescent="0.25">
      <c r="A81" s="26"/>
      <c r="B81" s="37" t="s">
        <v>47</v>
      </c>
      <c r="C81" s="26"/>
      <c r="D81" s="28" t="s">
        <v>44</v>
      </c>
      <c r="E81" s="26"/>
      <c r="F81" s="26"/>
      <c r="G81" s="26"/>
      <c r="H81" s="26"/>
      <c r="I81" s="26"/>
      <c r="J81" s="41"/>
      <c r="K81" s="41"/>
      <c r="L81" s="41"/>
      <c r="M81" s="41"/>
      <c r="N81" s="41"/>
      <c r="O81" s="41"/>
      <c r="P81" s="41"/>
      <c r="Q81" s="41"/>
    </row>
    <row r="82" spans="1:17" s="42" customFormat="1" ht="11.1" customHeight="1" x14ac:dyDescent="0.25">
      <c r="A82" s="26"/>
      <c r="B82" s="37"/>
      <c r="C82" s="26"/>
      <c r="D82" s="28" t="s">
        <v>45</v>
      </c>
      <c r="E82" s="26"/>
      <c r="F82" s="26"/>
      <c r="G82" s="26"/>
      <c r="H82" s="26"/>
      <c r="I82" s="26"/>
      <c r="J82" s="41"/>
      <c r="K82" s="41"/>
      <c r="L82" s="41"/>
      <c r="M82" s="41"/>
      <c r="N82" s="41"/>
      <c r="O82" s="41"/>
      <c r="P82" s="41"/>
      <c r="Q82" s="41"/>
    </row>
    <row r="83" spans="1:17" s="42" customFormat="1" ht="11.1" customHeight="1" x14ac:dyDescent="0.25">
      <c r="A83" s="26"/>
      <c r="B83" s="37"/>
      <c r="C83" s="26"/>
      <c r="D83" s="28" t="s">
        <v>46</v>
      </c>
      <c r="E83" s="26"/>
      <c r="F83" s="26"/>
      <c r="G83" s="26"/>
      <c r="H83" s="26"/>
      <c r="I83" s="26"/>
      <c r="J83" s="41"/>
      <c r="K83" s="41"/>
      <c r="L83" s="41"/>
      <c r="M83" s="41"/>
      <c r="N83" s="41"/>
      <c r="O83" s="41"/>
      <c r="P83" s="41"/>
      <c r="Q83" s="41"/>
    </row>
    <row r="84" spans="1:17" s="42" customFormat="1" ht="11.1" customHeight="1" x14ac:dyDescent="0.25">
      <c r="A84" s="26"/>
      <c r="B84" s="37"/>
      <c r="C84" s="26"/>
      <c r="D84" s="28"/>
      <c r="E84" s="26"/>
      <c r="F84" s="26"/>
      <c r="G84" s="26"/>
      <c r="H84" s="26"/>
      <c r="I84" s="26"/>
      <c r="J84" s="41"/>
      <c r="K84" s="41"/>
      <c r="L84" s="41"/>
      <c r="M84" s="41"/>
      <c r="N84" s="41"/>
      <c r="O84" s="41"/>
      <c r="P84" s="41"/>
      <c r="Q84" s="41"/>
    </row>
    <row r="85" spans="1:17" s="42" customFormat="1" ht="12" customHeight="1" x14ac:dyDescent="0.25">
      <c r="A85" s="26"/>
      <c r="B85" s="88" t="s">
        <v>257</v>
      </c>
      <c r="C85" s="2"/>
      <c r="D85" s="2" t="s">
        <v>262</v>
      </c>
      <c r="E85" s="2"/>
      <c r="F85" s="88"/>
      <c r="G85" s="26"/>
      <c r="H85" s="26"/>
      <c r="I85" s="26"/>
      <c r="J85" s="41"/>
      <c r="K85" s="41"/>
      <c r="L85" s="41"/>
      <c r="M85" s="41"/>
      <c r="N85" s="41"/>
      <c r="O85" s="41"/>
      <c r="P85" s="41"/>
      <c r="Q85" s="41"/>
    </row>
    <row r="86" spans="1:17" s="42" customFormat="1" ht="12" customHeight="1" x14ac:dyDescent="0.25">
      <c r="A86" s="41"/>
      <c r="B86" s="2"/>
      <c r="C86" s="2"/>
      <c r="D86" s="2" t="s">
        <v>258</v>
      </c>
      <c r="E86" s="2"/>
      <c r="F86" s="88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 s="42" customFormat="1" ht="12" customHeight="1" x14ac:dyDescent="0.25">
      <c r="A87" s="41"/>
      <c r="B87" s="2"/>
      <c r="C87" s="2"/>
      <c r="D87" s="2" t="s">
        <v>263</v>
      </c>
      <c r="E87" s="2"/>
      <c r="F87" s="88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 s="42" customFormat="1" ht="12" customHeight="1" x14ac:dyDescent="0.25">
      <c r="A88" s="41"/>
      <c r="B88" s="2"/>
      <c r="C88" s="2"/>
      <c r="D88" s="2" t="s">
        <v>259</v>
      </c>
      <c r="E88" s="2"/>
      <c r="F88" s="88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1:17" s="42" customFormat="1" ht="12" customHeight="1" x14ac:dyDescent="0.25">
      <c r="A89" s="41"/>
      <c r="B89" s="2"/>
      <c r="C89" s="2"/>
      <c r="D89" s="2" t="s">
        <v>260</v>
      </c>
      <c r="E89" s="2"/>
      <c r="F89" s="88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1:17" s="42" customFormat="1" ht="12" customHeight="1" x14ac:dyDescent="0.25">
      <c r="A90" s="41"/>
      <c r="B90" s="2"/>
      <c r="C90" s="2"/>
      <c r="D90" s="2" t="s">
        <v>261</v>
      </c>
      <c r="E90" s="2"/>
      <c r="F90" s="88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1:17" s="42" customFormat="1" ht="12" customHeight="1" x14ac:dyDescent="0.25">
      <c r="A91" s="41"/>
      <c r="B91" s="41"/>
      <c r="C91" s="41"/>
      <c r="D91" s="28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1:17" s="42" customFormat="1" ht="12" customHeight="1" x14ac:dyDescent="0.25">
      <c r="A92" s="41"/>
      <c r="B92" s="41"/>
      <c r="C92" s="41"/>
      <c r="D92" s="28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s="42" customFormat="1" ht="12" customHeight="1" x14ac:dyDescent="0.25">
      <c r="A93" s="41"/>
      <c r="B93" s="41"/>
      <c r="C93" s="41"/>
      <c r="D93" s="44" t="s">
        <v>20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1:17" s="42" customFormat="1" ht="12" customHeight="1" x14ac:dyDescent="0.25">
      <c r="A94" s="41"/>
      <c r="B94" s="41"/>
      <c r="C94" s="41"/>
      <c r="D94" s="44" t="s">
        <v>21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1:17" s="42" customFormat="1" ht="12" customHeight="1" x14ac:dyDescent="0.25">
      <c r="A95" s="41"/>
      <c r="B95" s="41"/>
      <c r="C95" s="41"/>
      <c r="D95" s="44" t="s">
        <v>22</v>
      </c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 s="42" customFormat="1" ht="12" customHeight="1" x14ac:dyDescent="0.25">
      <c r="A96" s="41"/>
      <c r="B96" s="41"/>
      <c r="C96" s="41"/>
      <c r="D96" s="44" t="s">
        <v>23</v>
      </c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1:17" s="42" customFormat="1" ht="20.100000000000001" customHeight="1" x14ac:dyDescent="0.25">
      <c r="A97" s="41"/>
      <c r="B97" s="41"/>
      <c r="C97" s="41"/>
      <c r="D97" s="28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1:17" s="42" customFormat="1" ht="20.100000000000001" customHeight="1" x14ac:dyDescent="0.25">
      <c r="A98" s="41"/>
      <c r="B98" s="41"/>
      <c r="C98" s="41"/>
      <c r="D98" s="28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1:17" s="42" customFormat="1" ht="20.100000000000001" customHeight="1" x14ac:dyDescent="0.25">
      <c r="A99" s="41"/>
      <c r="B99" s="41"/>
      <c r="C99" s="41"/>
      <c r="D99" s="28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1:17" s="42" customFormat="1" ht="20.100000000000001" customHeight="1" x14ac:dyDescent="0.25">
      <c r="A100" s="41"/>
      <c r="B100" s="41"/>
      <c r="C100" s="41"/>
      <c r="D100" s="28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 s="42" customFormat="1" ht="20.100000000000001" customHeight="1" x14ac:dyDescent="0.25">
      <c r="A101" s="41"/>
      <c r="B101" s="41"/>
      <c r="C101" s="41"/>
      <c r="D101" s="28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1:17" s="42" customFormat="1" ht="20.100000000000001" customHeight="1" x14ac:dyDescent="0.25">
      <c r="A102" s="41"/>
      <c r="B102" s="41"/>
      <c r="C102" s="41"/>
      <c r="D102" s="28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 s="42" customFormat="1" ht="20.100000000000001" customHeight="1" x14ac:dyDescent="0.25">
      <c r="A103" s="41"/>
      <c r="B103" s="41"/>
      <c r="C103" s="41"/>
      <c r="D103" s="28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 s="42" customFormat="1" ht="20.100000000000001" customHeight="1" x14ac:dyDescent="0.25">
      <c r="A104" s="41"/>
      <c r="B104" s="41"/>
      <c r="C104" s="41"/>
      <c r="D104" s="28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1:17" s="42" customFormat="1" ht="20.100000000000001" customHeight="1" x14ac:dyDescent="0.25">
      <c r="A105" s="41"/>
      <c r="B105" s="41"/>
      <c r="C105" s="41"/>
      <c r="D105" s="28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1:17" s="42" customFormat="1" ht="20.100000000000001" customHeight="1" x14ac:dyDescent="0.25">
      <c r="A106" s="41"/>
      <c r="B106" s="41"/>
      <c r="C106" s="41"/>
      <c r="D106" s="28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 s="42" customFormat="1" ht="20.100000000000001" customHeight="1" x14ac:dyDescent="0.25">
      <c r="A107" s="41"/>
      <c r="B107" s="41"/>
      <c r="C107" s="41"/>
      <c r="D107" s="28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 s="42" customFormat="1" ht="20.100000000000001" customHeight="1" x14ac:dyDescent="0.25">
      <c r="A108" s="41"/>
      <c r="B108" s="41"/>
      <c r="C108" s="41"/>
      <c r="D108" s="28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s="42" customFormat="1" ht="20.100000000000001" customHeight="1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 s="42" customFormat="1" ht="20.100000000000001" customHeight="1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 s="42" customFormat="1" ht="20.100000000000001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 s="42" customFormat="1" ht="20.100000000000001" customHeight="1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 s="42" customFormat="1" ht="20.100000000000001" customHeight="1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1:17" s="42" customFormat="1" ht="20.100000000000001" customHeight="1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 s="42" customFormat="1" ht="20.100000000000001" customHeight="1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 s="42" customFormat="1" ht="20.100000000000001" customHeight="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s="42" customFormat="1" ht="20.100000000000001" customHeight="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s="42" customFormat="1" ht="20.100000000000001" customHeight="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 s="42" customFormat="1" ht="20.100000000000001" customHeight="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s="42" customFormat="1" ht="20.100000000000001" customHeight="1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 s="42" customFormat="1" ht="20.100000000000001" customHeight="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 s="42" customFormat="1" ht="20.100000000000001" customHeight="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 s="42" customFormat="1" ht="20.100000000000001" customHeight="1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1:17" s="42" customFormat="1" ht="20.100000000000001" customHeigh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s="42" customFormat="1" ht="20.100000000000001" customHeight="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 s="42" customFormat="1" ht="20.100000000000001" customHeight="1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s="42" customFormat="1" ht="20.100000000000001" customHeight="1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 s="42" customFormat="1" ht="20.100000000000001" customHeight="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1:17" s="42" customFormat="1" ht="20.100000000000001" customHeigh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1:17" s="42" customFormat="1" ht="20.100000000000001" customHeight="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1:17" s="42" customFormat="1" ht="20.100000000000001" customHeight="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1:17" s="42" customFormat="1" ht="20.100000000000001" customHeight="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1:17" s="42" customFormat="1" ht="20.100000000000001" customHeight="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1:17" s="42" customFormat="1" ht="20.100000000000001" customHeight="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1:17" s="42" customFormat="1" ht="20.100000000000001" customHeight="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1:17" s="42" customFormat="1" ht="20.100000000000001" customHeigh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1:17" s="42" customFormat="1" ht="20.100000000000001" customHeight="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1:17" s="42" customFormat="1" ht="20.100000000000001" customHeight="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1:17" s="42" customFormat="1" ht="20.100000000000001" customHeight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 s="42" customFormat="1" ht="20.100000000000001" customHeight="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1:17" s="42" customFormat="1" ht="20.100000000000001" customHeight="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1:17" s="42" customFormat="1" ht="20.100000000000001" customHeight="1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1:17" s="42" customFormat="1" ht="20.100000000000001" customHeight="1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1:17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20.10000000000000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20.10000000000000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20.10000000000000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20.10000000000000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20.10000000000000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20.10000000000000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20.10000000000000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20.10000000000000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20.10000000000000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20.10000000000000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20.10000000000000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20.10000000000000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20.10000000000000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20.10000000000000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20.10000000000000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20.10000000000000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20.10000000000000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20.10000000000000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20.10000000000000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20.10000000000000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20.10000000000000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20.10000000000000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20.10000000000000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20.10000000000000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20.10000000000000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20.10000000000000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20.10000000000000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20.10000000000000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20.10000000000000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20.10000000000000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20.10000000000000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20.10000000000000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20.10000000000000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20.10000000000000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20.10000000000000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20.10000000000000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20.10000000000000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20.10000000000000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20.10000000000000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20.100000000000001" customHeight="1" x14ac:dyDescent="0.25"/>
    <row r="201" spans="1:17" ht="20.100000000000001" customHeight="1" x14ac:dyDescent="0.25"/>
    <row r="202" spans="1:17" ht="20.100000000000001" customHeight="1" x14ac:dyDescent="0.25"/>
    <row r="203" spans="1:17" ht="20.100000000000001" customHeight="1" x14ac:dyDescent="0.25"/>
    <row r="204" spans="1:17" ht="20.100000000000001" customHeight="1" x14ac:dyDescent="0.25"/>
    <row r="205" spans="1:17" ht="20.100000000000001" customHeight="1" x14ac:dyDescent="0.25"/>
    <row r="206" spans="1:17" ht="20.100000000000001" customHeight="1" x14ac:dyDescent="0.25"/>
    <row r="207" spans="1:17" ht="20.100000000000001" customHeight="1" x14ac:dyDescent="0.25"/>
    <row r="208" spans="1:17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</sheetData>
  <phoneticPr fontId="0" type="noConversion"/>
  <pageMargins left="0.2" right="0.2" top="0.2" bottom="0.17" header="0" footer="0"/>
  <pageSetup paperSize="17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1</vt:lpstr>
      <vt:lpstr>PAGE 2</vt:lpstr>
      <vt:lpstr>PAGE 3</vt:lpstr>
      <vt:lpstr>PAGE 4</vt:lpstr>
    </vt:vector>
  </TitlesOfParts>
  <Company>C.J.M.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H. Keifer</dc:creator>
  <cp:lastModifiedBy>gerilynne gagne</cp:lastModifiedBy>
  <cp:lastPrinted>2017-01-23T19:58:36Z</cp:lastPrinted>
  <dcterms:created xsi:type="dcterms:W3CDTF">1997-12-31T14:42:28Z</dcterms:created>
  <dcterms:modified xsi:type="dcterms:W3CDTF">2017-02-07T21:23:06Z</dcterms:modified>
</cp:coreProperties>
</file>